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externalReferences>
    <externalReference r:id="rId2"/>
  </externalReferences>
  <definedNames>
    <definedName name="_xlnm.Print_Area" localSheetId="0">Hoja1!$A$1:$K$58</definedName>
  </definedNames>
  <calcPr calcId="144525"/>
</workbook>
</file>

<file path=xl/calcChain.xml><?xml version="1.0" encoding="utf-8"?>
<calcChain xmlns="http://schemas.openxmlformats.org/spreadsheetml/2006/main">
  <c r="I50" i="1" l="1"/>
  <c r="I42" i="1"/>
  <c r="I40" i="1"/>
  <c r="J40" i="1" s="1"/>
  <c r="I39" i="1"/>
  <c r="J39" i="1" s="1"/>
  <c r="I38" i="1"/>
  <c r="I36" i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J25" i="1" s="1"/>
  <c r="E24" i="1"/>
  <c r="I25" i="1"/>
  <c r="D24" i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J16" i="1"/>
  <c r="J14" i="1" s="1"/>
  <c r="J12" i="1" s="1"/>
  <c r="I34" i="1" l="1"/>
  <c r="J36" i="1"/>
  <c r="J42" i="1"/>
  <c r="J50" i="1"/>
  <c r="E14" i="1"/>
  <c r="E12" i="1" s="1"/>
  <c r="D14" i="1"/>
  <c r="D12" i="1" s="1"/>
  <c r="I14" i="1"/>
  <c r="I12" i="1" s="1"/>
  <c r="J34" i="1" l="1"/>
</calcChain>
</file>

<file path=xl/sharedStrings.xml><?xml version="1.0" encoding="utf-8"?>
<sst xmlns="http://schemas.openxmlformats.org/spreadsheetml/2006/main" count="62" uniqueCount="59">
  <si>
    <t>ESTADO DE CAMBIOS EN LA SITUACIÓN FINANCIERA</t>
  </si>
  <si>
    <t>Al 31 de Marzo del 2017</t>
  </si>
  <si>
    <t>(Pesos)</t>
  </si>
  <si>
    <t>Ente Público:</t>
  </si>
  <si>
    <t>UNIVERSIDAD POLITECNICA DE JUVENTINO ROSAS</t>
  </si>
  <si>
    <t>Concepto</t>
  </si>
  <si>
    <t>Origen</t>
  </si>
  <si>
    <t>Aplicación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</si>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</sst>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 tint="-0.499984740745262"/>
      <name val="Arial"/>
      <family val="2"/>
    </font>
    <font>
      <b/>
      <i/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75">
    <xf numFmtId="0" fontId="0" fillId="0" borderId="0" xfId="0"/>
    <xf numFmtId="0" fontId="2" fillId="2" borderId="0" xfId="0" applyFont="1" applyFill="1" applyBorder="1" applyAlignment="1"/>
    <xf numFmtId="0" fontId="2" fillId="2" borderId="0" xfId="0" applyFont="1" applyFill="1"/>
    <xf numFmtId="0" fontId="4" fillId="2" borderId="0" xfId="2" applyFont="1" applyFill="1" applyBorder="1" applyAlignment="1">
      <alignment horizontal="center"/>
    </xf>
    <xf numFmtId="0" fontId="4" fillId="2" borderId="0" xfId="2" applyFont="1" applyFill="1" applyBorder="1" applyAlignment="1"/>
    <xf numFmtId="0" fontId="2" fillId="3" borderId="0" xfId="0" applyFont="1" applyFill="1"/>
    <xf numFmtId="0" fontId="5" fillId="2" borderId="0" xfId="0" applyFont="1" applyFill="1" applyBorder="1" applyAlignment="1"/>
    <xf numFmtId="0" fontId="4" fillId="3" borderId="0" xfId="2" applyFont="1" applyFill="1" applyBorder="1" applyAlignment="1">
      <alignment horizontal="center"/>
    </xf>
    <xf numFmtId="0" fontId="4" fillId="3" borderId="0" xfId="0" applyFont="1" applyFill="1" applyBorder="1" applyAlignment="1">
      <alignment horizontal="right"/>
    </xf>
    <xf numFmtId="0" fontId="4" fillId="3" borderId="0" xfId="0" applyNumberFormat="1" applyFont="1" applyFill="1" applyBorder="1" applyAlignment="1" applyProtection="1">
      <protection locked="0"/>
    </xf>
    <xf numFmtId="0" fontId="4" fillId="3" borderId="1" xfId="0" applyNumberFormat="1" applyFont="1" applyFill="1" applyBorder="1" applyAlignment="1" applyProtection="1">
      <alignment horizontal="center"/>
      <protection locked="0"/>
    </xf>
    <xf numFmtId="0" fontId="4" fillId="3" borderId="0" xfId="2" applyFont="1" applyFill="1" applyBorder="1" applyAlignment="1"/>
    <xf numFmtId="0" fontId="2" fillId="3" borderId="0" xfId="0" applyFont="1" applyFill="1" applyAlignment="1">
      <alignment wrapText="1"/>
    </xf>
    <xf numFmtId="0" fontId="4" fillId="3" borderId="0" xfId="2" applyFont="1" applyFill="1" applyBorder="1" applyAlignment="1">
      <alignment horizontal="centerContinuous"/>
    </xf>
    <xf numFmtId="0" fontId="5" fillId="3" borderId="0" xfId="0" applyFont="1" applyFill="1" applyBorder="1" applyAlignment="1">
      <alignment horizontal="center"/>
    </xf>
    <xf numFmtId="0" fontId="2" fillId="3" borderId="0" xfId="0" applyFont="1" applyFill="1" applyBorder="1"/>
    <xf numFmtId="0" fontId="2" fillId="3" borderId="0" xfId="0" applyFont="1" applyFill="1" applyBorder="1" applyAlignment="1">
      <alignment wrapText="1"/>
    </xf>
    <xf numFmtId="0" fontId="3" fillId="3" borderId="0" xfId="2" applyFont="1" applyFill="1" applyBorder="1" applyAlignment="1">
      <alignment horizontal="center" vertical="center"/>
    </xf>
    <xf numFmtId="0" fontId="3" fillId="3" borderId="0" xfId="2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2" fillId="3" borderId="5" xfId="0" applyFont="1" applyFill="1" applyBorder="1" applyAlignment="1"/>
    <xf numFmtId="0" fontId="4" fillId="3" borderId="0" xfId="2" applyFont="1" applyFill="1" applyBorder="1" applyAlignment="1">
      <alignment vertical="center"/>
    </xf>
    <xf numFmtId="0" fontId="3" fillId="3" borderId="0" xfId="2" applyFont="1" applyFill="1" applyBorder="1" applyAlignment="1"/>
    <xf numFmtId="0" fontId="2" fillId="3" borderId="0" xfId="0" applyFont="1" applyFill="1" applyBorder="1" applyAlignment="1"/>
    <xf numFmtId="0" fontId="2" fillId="3" borderId="6" xfId="0" applyFont="1" applyFill="1" applyBorder="1"/>
    <xf numFmtId="0" fontId="2" fillId="3" borderId="5" xfId="0" applyFont="1" applyFill="1" applyBorder="1" applyAlignment="1">
      <alignment vertical="top"/>
    </xf>
    <xf numFmtId="0" fontId="4" fillId="3" borderId="0" xfId="2" applyFont="1" applyFill="1" applyBorder="1" applyAlignment="1">
      <alignment vertical="top"/>
    </xf>
    <xf numFmtId="0" fontId="6" fillId="3" borderId="0" xfId="2" applyFont="1" applyFill="1" applyBorder="1" applyAlignment="1">
      <alignment horizontal="center"/>
    </xf>
    <xf numFmtId="0" fontId="2" fillId="3" borderId="0" xfId="0" applyFont="1" applyFill="1" applyBorder="1" applyAlignment="1">
      <alignment vertical="top"/>
    </xf>
    <xf numFmtId="0" fontId="3" fillId="3" borderId="5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 wrapText="1"/>
    </xf>
    <xf numFmtId="3" fontId="4" fillId="3" borderId="0" xfId="0" applyNumberFormat="1" applyFont="1" applyFill="1" applyBorder="1" applyAlignment="1" applyProtection="1">
      <alignment horizontal="right" vertical="top"/>
    </xf>
    <xf numFmtId="0" fontId="4" fillId="3" borderId="5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vertical="top"/>
    </xf>
    <xf numFmtId="3" fontId="3" fillId="3" borderId="0" xfId="0" applyNumberFormat="1" applyFont="1" applyFill="1" applyBorder="1" applyAlignment="1" applyProtection="1">
      <alignment horizontal="right" vertical="top"/>
    </xf>
    <xf numFmtId="0" fontId="3" fillId="3" borderId="0" xfId="0" applyFont="1" applyFill="1" applyBorder="1" applyAlignment="1">
      <alignment horizontal="left" vertical="top" wrapText="1"/>
    </xf>
    <xf numFmtId="3" fontId="3" fillId="3" borderId="0" xfId="1" applyNumberFormat="1" applyFont="1" applyFill="1" applyBorder="1" applyAlignment="1" applyProtection="1">
      <alignment horizontal="right" vertical="top" wrapText="1"/>
    </xf>
    <xf numFmtId="0" fontId="3" fillId="3" borderId="0" xfId="0" applyFont="1" applyFill="1" applyBorder="1" applyAlignment="1">
      <alignment horizontal="justify" vertical="top" wrapText="1"/>
    </xf>
    <xf numFmtId="0" fontId="7" fillId="3" borderId="0" xfId="0" applyFont="1" applyFill="1" applyBorder="1" applyAlignment="1">
      <alignment horizontal="left" vertical="top" wrapText="1"/>
    </xf>
    <xf numFmtId="0" fontId="6" fillId="3" borderId="0" xfId="2" applyFont="1" applyFill="1" applyBorder="1" applyAlignment="1" applyProtection="1">
      <alignment horizontal="center"/>
    </xf>
    <xf numFmtId="0" fontId="3" fillId="3" borderId="7" xfId="0" applyFont="1" applyFill="1" applyBorder="1" applyAlignment="1">
      <alignment horizontal="left" vertical="top"/>
    </xf>
    <xf numFmtId="0" fontId="2" fillId="3" borderId="1" xfId="0" applyFont="1" applyFill="1" applyBorder="1"/>
    <xf numFmtId="0" fontId="2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horizontal="left" vertical="top" wrapText="1"/>
    </xf>
    <xf numFmtId="3" fontId="3" fillId="3" borderId="1" xfId="1" applyNumberFormat="1" applyFont="1" applyFill="1" applyBorder="1" applyAlignment="1" applyProtection="1">
      <alignment horizontal="right" vertical="top" wrapText="1"/>
    </xf>
    <xf numFmtId="0" fontId="2" fillId="3" borderId="8" xfId="0" applyFont="1" applyFill="1" applyBorder="1"/>
    <xf numFmtId="0" fontId="2" fillId="3" borderId="3" xfId="0" applyFont="1" applyFill="1" applyBorder="1"/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/>
    <xf numFmtId="43" fontId="3" fillId="3" borderId="1" xfId="1" applyFont="1" applyFill="1" applyBorder="1"/>
    <xf numFmtId="0" fontId="3" fillId="3" borderId="1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top"/>
    </xf>
    <xf numFmtId="0" fontId="3" fillId="3" borderId="0" xfId="0" applyFont="1" applyFill="1" applyBorder="1"/>
    <xf numFmtId="43" fontId="3" fillId="3" borderId="0" xfId="1" applyFont="1" applyFill="1" applyBorder="1"/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wrapText="1"/>
    </xf>
    <xf numFmtId="0" fontId="8" fillId="3" borderId="0" xfId="0" applyFont="1" applyFill="1" applyBorder="1" applyAlignment="1">
      <alignment horizontal="left" vertical="top"/>
    </xf>
    <xf numFmtId="0" fontId="3" fillId="3" borderId="0" xfId="0" applyFont="1" applyFill="1" applyBorder="1" applyProtection="1">
      <protection locked="0"/>
    </xf>
    <xf numFmtId="43" fontId="3" fillId="3" borderId="0" xfId="1" applyFont="1" applyFill="1" applyBorder="1" applyProtection="1"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3" fillId="3" borderId="0" xfId="0" applyFont="1" applyFill="1" applyBorder="1" applyAlignment="1" applyProtection="1">
      <alignment wrapText="1"/>
      <protection locked="0"/>
    </xf>
    <xf numFmtId="0" fontId="4" fillId="3" borderId="0" xfId="0" applyFont="1" applyFill="1" applyBorder="1" applyAlignment="1">
      <alignment horizontal="right" vertical="top"/>
    </xf>
    <xf numFmtId="0" fontId="3" fillId="3" borderId="0" xfId="0" applyFont="1" applyFill="1" applyBorder="1" applyAlignment="1">
      <alignment horizontal="right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43" fontId="3" fillId="3" borderId="0" xfId="1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/>
    </xf>
    <xf numFmtId="0" fontId="2" fillId="3" borderId="0" xfId="0" applyFont="1" applyFill="1" applyBorder="1" applyAlignment="1" applyProtection="1">
      <alignment horizontal="center"/>
      <protection locked="0"/>
    </xf>
    <xf numFmtId="0" fontId="5" fillId="3" borderId="0" xfId="0" applyFont="1" applyFill="1" applyBorder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f-Rec-Financieros/Documents/a.%20CARPETA%202017/Estados%20Financieros%202017/03_Marzo%202017/Formatos%20Fros%20y%20Pptales%202017%20(Autoguard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CSF"/>
      <sheetName val="PT_ESF_ECSF"/>
      <sheetName val="EAA"/>
      <sheetName val="EADP"/>
      <sheetName val="EVHP"/>
      <sheetName val="EFE"/>
      <sheetName val="PC"/>
      <sheetName val="NOTAS"/>
      <sheetName val="EAI"/>
      <sheetName val="CAdmon"/>
      <sheetName val="CTG"/>
      <sheetName val="CO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Ayudas"/>
      <sheetName val="Gto Federalizado"/>
      <sheetName val="BInmu"/>
      <sheetName val="BMu"/>
    </sheetNames>
    <sheetDataSet>
      <sheetData sheetId="0">
        <row r="16">
          <cell r="I16">
            <v>-5014951.1100000003</v>
          </cell>
          <cell r="J16">
            <v>-10497088.18</v>
          </cell>
        </row>
        <row r="17">
          <cell r="I17">
            <v>0</v>
          </cell>
          <cell r="J17">
            <v>0</v>
          </cell>
        </row>
        <row r="18">
          <cell r="I18">
            <v>0</v>
          </cell>
          <cell r="J18">
            <v>0</v>
          </cell>
        </row>
        <row r="19">
          <cell r="I19">
            <v>0</v>
          </cell>
          <cell r="J19">
            <v>0</v>
          </cell>
        </row>
        <row r="20">
          <cell r="I20">
            <v>0</v>
          </cell>
          <cell r="J20">
            <v>0</v>
          </cell>
        </row>
        <row r="21">
          <cell r="I21">
            <v>0</v>
          </cell>
          <cell r="J21">
            <v>0</v>
          </cell>
        </row>
        <row r="22">
          <cell r="I22">
            <v>0</v>
          </cell>
          <cell r="J22">
            <v>0</v>
          </cell>
        </row>
        <row r="23">
          <cell r="I23">
            <v>0</v>
          </cell>
          <cell r="J23">
            <v>0</v>
          </cell>
        </row>
        <row r="29">
          <cell r="I29">
            <v>0</v>
          </cell>
          <cell r="J29">
            <v>0</v>
          </cell>
        </row>
        <row r="30">
          <cell r="I30">
            <v>0</v>
          </cell>
          <cell r="J30">
            <v>0</v>
          </cell>
        </row>
        <row r="31">
          <cell r="I31">
            <v>0</v>
          </cell>
          <cell r="J31">
            <v>0</v>
          </cell>
        </row>
        <row r="32">
          <cell r="I32">
            <v>0</v>
          </cell>
          <cell r="J32">
            <v>0</v>
          </cell>
        </row>
        <row r="33">
          <cell r="I33">
            <v>0</v>
          </cell>
          <cell r="J33">
            <v>0</v>
          </cell>
        </row>
        <row r="34">
          <cell r="I34">
            <v>0</v>
          </cell>
          <cell r="J34">
            <v>0</v>
          </cell>
        </row>
        <row r="44">
          <cell r="I44">
            <v>-129665287.88</v>
          </cell>
          <cell r="J44">
            <v>-127799302.40000001</v>
          </cell>
        </row>
        <row r="45">
          <cell r="I45">
            <v>-137164.43</v>
          </cell>
          <cell r="J45">
            <v>-137164.43</v>
          </cell>
        </row>
        <row r="46">
          <cell r="I46">
            <v>0</v>
          </cell>
          <cell r="J4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0"/>
  <sheetViews>
    <sheetView tabSelected="1" zoomScale="80" zoomScaleNormal="80" workbookViewId="0">
      <selection activeCell="J50" sqref="J50"/>
    </sheetView>
  </sheetViews>
  <sheetFormatPr baseColWidth="10" defaultRowHeight="12.75" x14ac:dyDescent="0.2"/>
  <cols>
    <col min="1" max="1" width="4.5703125" style="5" customWidth="1"/>
    <col min="2" max="2" width="24.7109375" style="5" customWidth="1"/>
    <col min="3" max="3" width="40" style="5" customWidth="1"/>
    <col min="4" max="5" width="18.7109375" style="5" customWidth="1"/>
    <col min="6" max="6" width="10.7109375" style="5" customWidth="1"/>
    <col min="7" max="7" width="24.7109375" style="5" customWidth="1"/>
    <col min="8" max="8" width="29.7109375" style="12" customWidth="1"/>
    <col min="9" max="10" width="18.7109375" style="5" customWidth="1"/>
    <col min="11" max="11" width="4.5703125" style="5" customWidth="1"/>
    <col min="12" max="16384" width="11.42578125" style="5"/>
  </cols>
  <sheetData>
    <row r="1" spans="1:11" ht="14.1" customHeight="1" x14ac:dyDescent="0.2">
      <c r="A1" s="1"/>
      <c r="B1" s="2"/>
      <c r="C1" s="3"/>
      <c r="D1" s="3"/>
      <c r="E1" s="3"/>
      <c r="F1" s="3"/>
      <c r="G1" s="3"/>
      <c r="H1" s="3"/>
      <c r="I1" s="3"/>
      <c r="J1" s="4"/>
      <c r="K1" s="4"/>
    </row>
    <row r="2" spans="1:11" ht="14.1" customHeight="1" x14ac:dyDescent="0.2">
      <c r="A2" s="6"/>
      <c r="B2" s="2"/>
      <c r="C2" s="3" t="s">
        <v>0</v>
      </c>
      <c r="D2" s="3"/>
      <c r="E2" s="3"/>
      <c r="F2" s="3"/>
      <c r="G2" s="3"/>
      <c r="H2" s="3"/>
      <c r="I2" s="3"/>
      <c r="J2" s="6"/>
      <c r="K2" s="6"/>
    </row>
    <row r="3" spans="1:11" ht="14.1" customHeight="1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4.1" customHeight="1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20.100000000000001" customHeight="1" x14ac:dyDescent="0.2">
      <c r="A5" s="7"/>
      <c r="B5" s="8"/>
      <c r="C5" s="9"/>
      <c r="D5" s="8" t="s">
        <v>3</v>
      </c>
      <c r="E5" s="10" t="s">
        <v>4</v>
      </c>
      <c r="F5" s="10"/>
      <c r="G5" s="10"/>
      <c r="H5" s="9"/>
      <c r="I5" s="9"/>
      <c r="J5" s="9"/>
    </row>
    <row r="6" spans="1:11" ht="3" customHeight="1" x14ac:dyDescent="0.2">
      <c r="A6" s="11"/>
      <c r="B6" s="11"/>
      <c r="C6" s="11"/>
      <c r="D6" s="11"/>
      <c r="E6" s="11"/>
      <c r="F6" s="11"/>
    </row>
    <row r="7" spans="1:11" s="15" customFormat="1" ht="3" customHeight="1" x14ac:dyDescent="0.2">
      <c r="A7" s="7"/>
      <c r="B7" s="13"/>
      <c r="C7" s="13"/>
      <c r="D7" s="13"/>
      <c r="E7" s="13"/>
      <c r="F7" s="14"/>
      <c r="H7" s="16"/>
    </row>
    <row r="8" spans="1:11" s="15" customFormat="1" ht="3" customHeight="1" x14ac:dyDescent="0.2">
      <c r="A8" s="17"/>
      <c r="B8" s="17"/>
      <c r="C8" s="17"/>
      <c r="D8" s="18"/>
      <c r="E8" s="18"/>
      <c r="F8" s="19"/>
      <c r="H8" s="16"/>
    </row>
    <row r="9" spans="1:11" s="15" customFormat="1" ht="20.100000000000001" customHeight="1" x14ac:dyDescent="0.2">
      <c r="A9" s="20"/>
      <c r="B9" s="21" t="s">
        <v>5</v>
      </c>
      <c r="C9" s="21"/>
      <c r="D9" s="22" t="s">
        <v>6</v>
      </c>
      <c r="E9" s="22" t="s">
        <v>7</v>
      </c>
      <c r="F9" s="23"/>
      <c r="G9" s="21" t="s">
        <v>5</v>
      </c>
      <c r="H9" s="21"/>
      <c r="I9" s="22" t="s">
        <v>6</v>
      </c>
      <c r="J9" s="22" t="s">
        <v>7</v>
      </c>
      <c r="K9" s="24"/>
    </row>
    <row r="10" spans="1:11" ht="3" customHeight="1" x14ac:dyDescent="0.2">
      <c r="A10" s="25"/>
      <c r="B10" s="26"/>
      <c r="C10" s="26"/>
      <c r="D10" s="27"/>
      <c r="E10" s="27"/>
      <c r="F10" s="28"/>
      <c r="G10" s="15"/>
      <c r="H10" s="16"/>
      <c r="I10" s="15"/>
      <c r="J10" s="15"/>
      <c r="K10" s="29"/>
    </row>
    <row r="11" spans="1:11" s="15" customFormat="1" ht="3" customHeight="1" x14ac:dyDescent="0.2">
      <c r="A11" s="30"/>
      <c r="B11" s="31"/>
      <c r="C11" s="31"/>
      <c r="D11" s="32"/>
      <c r="E11" s="32"/>
      <c r="F11" s="33"/>
      <c r="H11" s="16"/>
      <c r="K11" s="29"/>
    </row>
    <row r="12" spans="1:11" x14ac:dyDescent="0.2">
      <c r="A12" s="34"/>
      <c r="B12" s="35" t="s">
        <v>8</v>
      </c>
      <c r="C12" s="35"/>
      <c r="D12" s="36">
        <f>D14+D24</f>
        <v>934239.75</v>
      </c>
      <c r="E12" s="36">
        <f>E14+E24</f>
        <v>-1955851.459999999</v>
      </c>
      <c r="F12" s="33"/>
      <c r="G12" s="35" t="s">
        <v>9</v>
      </c>
      <c r="H12" s="35"/>
      <c r="I12" s="36">
        <f>I14+I25</f>
        <v>5482137.0699999994</v>
      </c>
      <c r="J12" s="36">
        <f>J14+J25</f>
        <v>0</v>
      </c>
      <c r="K12" s="29"/>
    </row>
    <row r="13" spans="1:11" x14ac:dyDescent="0.2">
      <c r="A13" s="37"/>
      <c r="B13" s="38"/>
      <c r="C13" s="39"/>
      <c r="D13" s="40"/>
      <c r="E13" s="40"/>
      <c r="F13" s="33"/>
      <c r="G13" s="38"/>
      <c r="H13" s="38"/>
      <c r="I13" s="40"/>
      <c r="J13" s="40"/>
      <c r="K13" s="29"/>
    </row>
    <row r="14" spans="1:11" x14ac:dyDescent="0.2">
      <c r="A14" s="37"/>
      <c r="B14" s="35" t="s">
        <v>10</v>
      </c>
      <c r="C14" s="35"/>
      <c r="D14" s="36">
        <f>SUM(D16:D22)</f>
        <v>934239.75</v>
      </c>
      <c r="E14" s="36">
        <f>SUM(E16:E22)</f>
        <v>-3638006.5600000005</v>
      </c>
      <c r="F14" s="33"/>
      <c r="G14" s="35" t="s">
        <v>11</v>
      </c>
      <c r="H14" s="35"/>
      <c r="I14" s="36">
        <f>SUM(I16:I23)</f>
        <v>5482137.0699999994</v>
      </c>
      <c r="J14" s="36">
        <f>SUM(J16:J23)</f>
        <v>0</v>
      </c>
      <c r="K14" s="29"/>
    </row>
    <row r="15" spans="1:11" x14ac:dyDescent="0.2">
      <c r="A15" s="37"/>
      <c r="B15" s="38"/>
      <c r="C15" s="39"/>
      <c r="D15" s="40"/>
      <c r="E15" s="40"/>
      <c r="F15" s="33"/>
      <c r="G15" s="38"/>
      <c r="H15" s="38"/>
      <c r="I15" s="40"/>
      <c r="J15" s="40"/>
      <c r="K15" s="29"/>
    </row>
    <row r="16" spans="1:11" x14ac:dyDescent="0.2">
      <c r="A16" s="34"/>
      <c r="B16" s="41" t="s">
        <v>12</v>
      </c>
      <c r="C16" s="41"/>
      <c r="D16" s="42">
        <v>0</v>
      </c>
      <c r="E16" s="42">
        <v>-3638006.5600000005</v>
      </c>
      <c r="F16" s="33"/>
      <c r="G16" s="41" t="s">
        <v>13</v>
      </c>
      <c r="H16" s="41"/>
      <c r="I16" s="42">
        <v>5482137.0699999994</v>
      </c>
      <c r="J16" s="42">
        <f>IF(I16&gt;0,0,[1]ESF!J16-[1]ESF!I16)</f>
        <v>0</v>
      </c>
      <c r="K16" s="29"/>
    </row>
    <row r="17" spans="1:11" x14ac:dyDescent="0.2">
      <c r="A17" s="34"/>
      <c r="B17" s="41" t="s">
        <v>14</v>
      </c>
      <c r="C17" s="41"/>
      <c r="D17" s="42">
        <v>162706.51</v>
      </c>
      <c r="E17" s="42">
        <v>0</v>
      </c>
      <c r="F17" s="33"/>
      <c r="G17" s="41" t="s">
        <v>15</v>
      </c>
      <c r="H17" s="41"/>
      <c r="I17" s="42">
        <f>IF([1]ESF!I17&gt;[1]ESF!J17,[1]ESF!I17-[1]ESF!J17,0)</f>
        <v>0</v>
      </c>
      <c r="J17" s="42">
        <f>IF(I17&gt;0,0,[1]ESF!J17-[1]ESF!I17)</f>
        <v>0</v>
      </c>
      <c r="K17" s="29"/>
    </row>
    <row r="18" spans="1:11" x14ac:dyDescent="0.2">
      <c r="A18" s="34"/>
      <c r="B18" s="41" t="s">
        <v>16</v>
      </c>
      <c r="C18" s="41"/>
      <c r="D18" s="42">
        <v>771533.24</v>
      </c>
      <c r="E18" s="42">
        <v>0</v>
      </c>
      <c r="F18" s="33"/>
      <c r="G18" s="41" t="s">
        <v>17</v>
      </c>
      <c r="H18" s="41"/>
      <c r="I18" s="42">
        <f>IF([1]ESF!I18&gt;[1]ESF!J18,[1]ESF!I18-[1]ESF!J18,0)</f>
        <v>0</v>
      </c>
      <c r="J18" s="42">
        <f>IF(I18&gt;0,0,[1]ESF!J18-[1]ESF!I18)</f>
        <v>0</v>
      </c>
      <c r="K18" s="29"/>
    </row>
    <row r="19" spans="1:11" x14ac:dyDescent="0.2">
      <c r="A19" s="34"/>
      <c r="B19" s="41" t="s">
        <v>18</v>
      </c>
      <c r="C19" s="41"/>
      <c r="D19" s="42">
        <v>0</v>
      </c>
      <c r="E19" s="42">
        <v>0</v>
      </c>
      <c r="F19" s="33"/>
      <c r="G19" s="41" t="s">
        <v>19</v>
      </c>
      <c r="H19" s="41"/>
      <c r="I19" s="42">
        <f>IF([1]ESF!I19&gt;[1]ESF!J19,[1]ESF!I19-[1]ESF!J19,0)</f>
        <v>0</v>
      </c>
      <c r="J19" s="42">
        <f>IF(I19&gt;0,0,[1]ESF!J19-[1]ESF!I19)</f>
        <v>0</v>
      </c>
      <c r="K19" s="29"/>
    </row>
    <row r="20" spans="1:11" x14ac:dyDescent="0.2">
      <c r="A20" s="34"/>
      <c r="B20" s="41" t="s">
        <v>20</v>
      </c>
      <c r="C20" s="41"/>
      <c r="D20" s="42">
        <v>0</v>
      </c>
      <c r="E20" s="42">
        <v>0</v>
      </c>
      <c r="F20" s="33"/>
      <c r="G20" s="41" t="s">
        <v>21</v>
      </c>
      <c r="H20" s="41"/>
      <c r="I20" s="42">
        <f>IF([1]ESF!I20&gt;[1]ESF!J20,[1]ESF!I20-[1]ESF!J20,0)</f>
        <v>0</v>
      </c>
      <c r="J20" s="42">
        <f>IF(I20&gt;0,0,[1]ESF!J20-[1]ESF!I20)</f>
        <v>0</v>
      </c>
      <c r="K20" s="29"/>
    </row>
    <row r="21" spans="1:11" ht="25.5" customHeight="1" x14ac:dyDescent="0.2">
      <c r="A21" s="34"/>
      <c r="B21" s="41" t="s">
        <v>22</v>
      </c>
      <c r="C21" s="41"/>
      <c r="D21" s="42">
        <v>0</v>
      </c>
      <c r="E21" s="42">
        <v>0</v>
      </c>
      <c r="F21" s="33"/>
      <c r="G21" s="43" t="s">
        <v>23</v>
      </c>
      <c r="H21" s="43"/>
      <c r="I21" s="42">
        <f>IF([1]ESF!I21&gt;[1]ESF!J21,[1]ESF!I21-[1]ESF!J21,0)</f>
        <v>0</v>
      </c>
      <c r="J21" s="42">
        <f>IF(I21&gt;0,0,[1]ESF!J21-[1]ESF!I21)</f>
        <v>0</v>
      </c>
      <c r="K21" s="29"/>
    </row>
    <row r="22" spans="1:11" x14ac:dyDescent="0.2">
      <c r="A22" s="34"/>
      <c r="B22" s="41" t="s">
        <v>24</v>
      </c>
      <c r="C22" s="41"/>
      <c r="D22" s="42">
        <v>0</v>
      </c>
      <c r="E22" s="42">
        <v>0</v>
      </c>
      <c r="F22" s="33"/>
      <c r="G22" s="41" t="s">
        <v>25</v>
      </c>
      <c r="H22" s="41"/>
      <c r="I22" s="42">
        <f>IF([1]ESF!I22&gt;[1]ESF!J22,[1]ESF!I22-[1]ESF!J22,0)</f>
        <v>0</v>
      </c>
      <c r="J22" s="42">
        <f>IF(I22&gt;0,0,[1]ESF!J22-[1]ESF!I22)</f>
        <v>0</v>
      </c>
      <c r="K22" s="29"/>
    </row>
    <row r="23" spans="1:11" x14ac:dyDescent="0.2">
      <c r="A23" s="37"/>
      <c r="B23" s="38"/>
      <c r="C23" s="39"/>
      <c r="D23" s="40"/>
      <c r="E23" s="40"/>
      <c r="F23" s="33"/>
      <c r="G23" s="41" t="s">
        <v>26</v>
      </c>
      <c r="H23" s="41"/>
      <c r="I23" s="42">
        <f>IF([1]ESF!I23&gt;[1]ESF!J23,[1]ESF!I23-[1]ESF!J23,0)</f>
        <v>0</v>
      </c>
      <c r="J23" s="42">
        <f>IF(I23&gt;0,0,[1]ESF!J23-[1]ESF!I23)</f>
        <v>0</v>
      </c>
      <c r="K23" s="29"/>
    </row>
    <row r="24" spans="1:11" x14ac:dyDescent="0.2">
      <c r="A24" s="37"/>
      <c r="B24" s="35" t="s">
        <v>27</v>
      </c>
      <c r="C24" s="35"/>
      <c r="D24" s="36">
        <f>SUM(D26:D34)</f>
        <v>0</v>
      </c>
      <c r="E24" s="36">
        <f>SUM(E26:E34)</f>
        <v>1682155.1000000015</v>
      </c>
      <c r="F24" s="33"/>
      <c r="G24" s="38"/>
      <c r="H24" s="38"/>
      <c r="I24" s="40"/>
      <c r="J24" s="40"/>
      <c r="K24" s="29"/>
    </row>
    <row r="25" spans="1:11" x14ac:dyDescent="0.2">
      <c r="A25" s="37"/>
      <c r="B25" s="38"/>
      <c r="C25" s="39"/>
      <c r="D25" s="40"/>
      <c r="E25" s="40"/>
      <c r="F25" s="33"/>
      <c r="G25" s="44" t="s">
        <v>28</v>
      </c>
      <c r="H25" s="44"/>
      <c r="I25" s="36">
        <f>SUM(I27:I32)</f>
        <v>0</v>
      </c>
      <c r="J25" s="36">
        <f>SUM(J27:J32)</f>
        <v>0</v>
      </c>
      <c r="K25" s="29"/>
    </row>
    <row r="26" spans="1:11" x14ac:dyDescent="0.2">
      <c r="A26" s="34"/>
      <c r="B26" s="41" t="s">
        <v>29</v>
      </c>
      <c r="C26" s="41"/>
      <c r="D26" s="42">
        <v>0</v>
      </c>
      <c r="E26" s="42">
        <v>0</v>
      </c>
      <c r="F26" s="33"/>
      <c r="G26" s="38"/>
      <c r="H26" s="38"/>
      <c r="I26" s="40"/>
      <c r="J26" s="40"/>
      <c r="K26" s="29"/>
    </row>
    <row r="27" spans="1:11" x14ac:dyDescent="0.2">
      <c r="A27" s="34"/>
      <c r="B27" s="41" t="s">
        <v>30</v>
      </c>
      <c r="C27" s="41"/>
      <c r="D27" s="42">
        <v>0</v>
      </c>
      <c r="E27" s="42">
        <v>0</v>
      </c>
      <c r="F27" s="33"/>
      <c r="G27" s="41" t="s">
        <v>31</v>
      </c>
      <c r="H27" s="41"/>
      <c r="I27" s="42">
        <f>IF([1]ESF!I29&gt;[1]ESF!J29,[1]ESF!I29-[1]ESF!J29,0)</f>
        <v>0</v>
      </c>
      <c r="J27" s="42">
        <f>IF(I27&gt;0,0,[1]ESF!J29-[1]ESF!I29)</f>
        <v>0</v>
      </c>
      <c r="K27" s="29"/>
    </row>
    <row r="28" spans="1:11" x14ac:dyDescent="0.2">
      <c r="A28" s="34"/>
      <c r="B28" s="41" t="s">
        <v>32</v>
      </c>
      <c r="C28" s="41"/>
      <c r="D28" s="42">
        <v>0</v>
      </c>
      <c r="E28" s="42">
        <v>702993.84000000358</v>
      </c>
      <c r="F28" s="33"/>
      <c r="G28" s="41" t="s">
        <v>33</v>
      </c>
      <c r="H28" s="41"/>
      <c r="I28" s="42">
        <f>IF([1]ESF!I30&gt;[1]ESF!J30,[1]ESF!I30-[1]ESF!J30,0)</f>
        <v>0</v>
      </c>
      <c r="J28" s="42">
        <f>IF(I28&gt;0,0,[1]ESF!J30-[1]ESF!I30)</f>
        <v>0</v>
      </c>
      <c r="K28" s="29"/>
    </row>
    <row r="29" spans="1:11" x14ac:dyDescent="0.2">
      <c r="A29" s="34"/>
      <c r="B29" s="41" t="s">
        <v>34</v>
      </c>
      <c r="C29" s="41"/>
      <c r="D29" s="42">
        <v>0</v>
      </c>
      <c r="E29" s="42">
        <v>979161.25999999791</v>
      </c>
      <c r="F29" s="33"/>
      <c r="G29" s="41" t="s">
        <v>35</v>
      </c>
      <c r="H29" s="41"/>
      <c r="I29" s="42">
        <f>IF([1]ESF!I31&gt;[1]ESF!J31,[1]ESF!I31-[1]ESF!J31,0)</f>
        <v>0</v>
      </c>
      <c r="J29" s="42">
        <f>IF(I29&gt;0,0,[1]ESF!J31-[1]ESF!I31)</f>
        <v>0</v>
      </c>
      <c r="K29" s="29"/>
    </row>
    <row r="30" spans="1:11" x14ac:dyDescent="0.2">
      <c r="A30" s="34"/>
      <c r="B30" s="41" t="s">
        <v>36</v>
      </c>
      <c r="C30" s="41"/>
      <c r="D30" s="42">
        <v>0</v>
      </c>
      <c r="E30" s="42">
        <v>0</v>
      </c>
      <c r="F30" s="33"/>
      <c r="G30" s="41" t="s">
        <v>37</v>
      </c>
      <c r="H30" s="41"/>
      <c r="I30" s="42">
        <f>IF([1]ESF!I32&gt;[1]ESF!J32,[1]ESF!I32-[1]ESF!J32,0)</f>
        <v>0</v>
      </c>
      <c r="J30" s="42">
        <f>IF(I30&gt;0,0,[1]ESF!J32-[1]ESF!I32)</f>
        <v>0</v>
      </c>
      <c r="K30" s="29"/>
    </row>
    <row r="31" spans="1:11" ht="26.1" customHeight="1" x14ac:dyDescent="0.2">
      <c r="A31" s="34"/>
      <c r="B31" s="43" t="s">
        <v>38</v>
      </c>
      <c r="C31" s="43"/>
      <c r="D31" s="42">
        <v>0</v>
      </c>
      <c r="E31" s="42">
        <v>0</v>
      </c>
      <c r="F31" s="33"/>
      <c r="G31" s="43" t="s">
        <v>39</v>
      </c>
      <c r="H31" s="43"/>
      <c r="I31" s="42">
        <f>IF([1]ESF!I33&gt;[1]ESF!J33,[1]ESF!I33-[1]ESF!J33,0)</f>
        <v>0</v>
      </c>
      <c r="J31" s="42">
        <f>IF(I31&gt;0,0,[1]ESF!J33-[1]ESF!I33)</f>
        <v>0</v>
      </c>
      <c r="K31" s="29"/>
    </row>
    <row r="32" spans="1:11" x14ac:dyDescent="0.2">
      <c r="A32" s="34"/>
      <c r="B32" s="41" t="s">
        <v>40</v>
      </c>
      <c r="C32" s="41"/>
      <c r="D32" s="42">
        <v>0</v>
      </c>
      <c r="E32" s="42">
        <v>0</v>
      </c>
      <c r="F32" s="33"/>
      <c r="G32" s="41" t="s">
        <v>41</v>
      </c>
      <c r="H32" s="41"/>
      <c r="I32" s="42">
        <f>IF([1]ESF!I34&gt;[1]ESF!J34,[1]ESF!I34-[1]ESF!J34,0)</f>
        <v>0</v>
      </c>
      <c r="J32" s="42">
        <f>IF(I32&gt;0,0,[1]ESF!J34-[1]ESF!I34)</f>
        <v>0</v>
      </c>
      <c r="K32" s="29"/>
    </row>
    <row r="33" spans="1:11" ht="25.5" customHeight="1" x14ac:dyDescent="0.2">
      <c r="A33" s="34"/>
      <c r="B33" s="43" t="s">
        <v>42</v>
      </c>
      <c r="C33" s="43"/>
      <c r="D33" s="42">
        <v>0</v>
      </c>
      <c r="E33" s="42">
        <v>0</v>
      </c>
      <c r="F33" s="33"/>
      <c r="G33" s="38"/>
      <c r="H33" s="38"/>
      <c r="I33" s="45"/>
      <c r="J33" s="45"/>
      <c r="K33" s="29"/>
    </row>
    <row r="34" spans="1:11" x14ac:dyDescent="0.2">
      <c r="A34" s="34"/>
      <c r="B34" s="41" t="s">
        <v>43</v>
      </c>
      <c r="C34" s="41"/>
      <c r="D34" s="42">
        <v>0</v>
      </c>
      <c r="E34" s="42">
        <v>0</v>
      </c>
      <c r="F34" s="33"/>
      <c r="G34" s="35" t="s">
        <v>44</v>
      </c>
      <c r="H34" s="35"/>
      <c r="I34" s="36">
        <f>I36+I42+I50</f>
        <v>3892587.1300000008</v>
      </c>
      <c r="J34" s="36">
        <f>J36+J42+J50</f>
        <v>6484632.989999989</v>
      </c>
      <c r="K34" s="29"/>
    </row>
    <row r="35" spans="1:11" x14ac:dyDescent="0.2">
      <c r="A35" s="37"/>
      <c r="B35" s="38"/>
      <c r="C35" s="39"/>
      <c r="D35" s="45"/>
      <c r="E35" s="45"/>
      <c r="F35" s="33"/>
      <c r="G35" s="38"/>
      <c r="H35" s="38"/>
      <c r="I35" s="40"/>
      <c r="J35" s="40"/>
      <c r="K35" s="29"/>
    </row>
    <row r="36" spans="1:11" x14ac:dyDescent="0.2">
      <c r="A36" s="34"/>
      <c r="B36" s="15"/>
      <c r="C36" s="15"/>
      <c r="D36" s="15"/>
      <c r="E36" s="15"/>
      <c r="F36" s="33"/>
      <c r="G36" s="35" t="s">
        <v>45</v>
      </c>
      <c r="H36" s="35"/>
      <c r="I36" s="36">
        <f>SUM(I38:I40)</f>
        <v>0</v>
      </c>
      <c r="J36" s="36">
        <f>SUM(J38:J40)</f>
        <v>1865985.4799999893</v>
      </c>
      <c r="K36" s="29"/>
    </row>
    <row r="37" spans="1:11" x14ac:dyDescent="0.2">
      <c r="A37" s="37"/>
      <c r="B37" s="15"/>
      <c r="C37" s="15"/>
      <c r="D37" s="15"/>
      <c r="E37" s="15"/>
      <c r="F37" s="33"/>
      <c r="G37" s="38"/>
      <c r="H37" s="38"/>
      <c r="I37" s="40"/>
      <c r="J37" s="40"/>
      <c r="K37" s="29"/>
    </row>
    <row r="38" spans="1:11" x14ac:dyDescent="0.2">
      <c r="A38" s="34"/>
      <c r="B38" s="15"/>
      <c r="C38" s="15"/>
      <c r="D38" s="15"/>
      <c r="E38" s="15"/>
      <c r="F38" s="33"/>
      <c r="G38" s="41" t="s">
        <v>46</v>
      </c>
      <c r="H38" s="41"/>
      <c r="I38" s="42">
        <f>IF([1]ESF!I44&gt;[1]ESF!J44,[1]ESF!I44-[1]ESF!J44,0)</f>
        <v>0</v>
      </c>
      <c r="J38" s="42">
        <v>1865985.4799999893</v>
      </c>
      <c r="K38" s="29"/>
    </row>
    <row r="39" spans="1:11" x14ac:dyDescent="0.2">
      <c r="A39" s="37"/>
      <c r="B39" s="15"/>
      <c r="C39" s="15"/>
      <c r="D39" s="15"/>
      <c r="E39" s="15"/>
      <c r="F39" s="33"/>
      <c r="G39" s="41" t="s">
        <v>47</v>
      </c>
      <c r="H39" s="41"/>
      <c r="I39" s="42">
        <f>IF([1]ESF!I45&gt;[1]ESF!J45,[1]ESF!I45-[1]ESF!J45,0)</f>
        <v>0</v>
      </c>
      <c r="J39" s="42">
        <f>IF(I39&gt;0,0,[1]ESF!J45-[1]ESF!I45)</f>
        <v>0</v>
      </c>
      <c r="K39" s="29"/>
    </row>
    <row r="40" spans="1:11" x14ac:dyDescent="0.2">
      <c r="A40" s="34"/>
      <c r="B40" s="15"/>
      <c r="C40" s="15"/>
      <c r="D40" s="15"/>
      <c r="E40" s="15"/>
      <c r="F40" s="33"/>
      <c r="G40" s="41" t="s">
        <v>48</v>
      </c>
      <c r="H40" s="41"/>
      <c r="I40" s="42">
        <f>IF([1]ESF!I46&gt;[1]ESF!J46,[1]ESF!I46-[1]ESF!J46,0)</f>
        <v>0</v>
      </c>
      <c r="J40" s="42">
        <f>IF(I40&gt;0,0,[1]ESF!J46-[1]ESF!I46)</f>
        <v>0</v>
      </c>
      <c r="K40" s="29"/>
    </row>
    <row r="41" spans="1:11" x14ac:dyDescent="0.2">
      <c r="A41" s="34"/>
      <c r="B41" s="15"/>
      <c r="C41" s="15"/>
      <c r="D41" s="15"/>
      <c r="E41" s="15"/>
      <c r="F41" s="33"/>
      <c r="G41" s="38"/>
      <c r="H41" s="38"/>
      <c r="I41" s="40"/>
      <c r="J41" s="40"/>
      <c r="K41" s="29"/>
    </row>
    <row r="42" spans="1:11" x14ac:dyDescent="0.2">
      <c r="A42" s="34"/>
      <c r="B42" s="15"/>
      <c r="C42" s="15"/>
      <c r="D42" s="15"/>
      <c r="E42" s="15"/>
      <c r="F42" s="33"/>
      <c r="G42" s="35" t="s">
        <v>49</v>
      </c>
      <c r="H42" s="35"/>
      <c r="I42" s="36">
        <f>SUM(I44:I48)</f>
        <v>3892587.1300000008</v>
      </c>
      <c r="J42" s="36">
        <f>SUM(J44:J48)</f>
        <v>4618647.51</v>
      </c>
      <c r="K42" s="29"/>
    </row>
    <row r="43" spans="1:11" x14ac:dyDescent="0.2">
      <c r="A43" s="34"/>
      <c r="B43" s="15"/>
      <c r="C43" s="15"/>
      <c r="D43" s="15"/>
      <c r="E43" s="15"/>
      <c r="F43" s="33"/>
      <c r="G43" s="38"/>
      <c r="H43" s="38"/>
      <c r="I43" s="40"/>
      <c r="J43" s="40"/>
      <c r="K43" s="29"/>
    </row>
    <row r="44" spans="1:11" x14ac:dyDescent="0.2">
      <c r="A44" s="34"/>
      <c r="B44" s="15"/>
      <c r="C44" s="15"/>
      <c r="D44" s="15"/>
      <c r="E44" s="15"/>
      <c r="F44" s="33"/>
      <c r="G44" s="41" t="s">
        <v>50</v>
      </c>
      <c r="H44" s="41"/>
      <c r="I44" s="42">
        <v>0</v>
      </c>
      <c r="J44" s="42">
        <v>4618647.51</v>
      </c>
      <c r="K44" s="29"/>
    </row>
    <row r="45" spans="1:11" x14ac:dyDescent="0.2">
      <c r="A45" s="34"/>
      <c r="B45" s="15"/>
      <c r="C45" s="15"/>
      <c r="D45" s="15"/>
      <c r="E45" s="15"/>
      <c r="F45" s="33"/>
      <c r="G45" s="41" t="s">
        <v>51</v>
      </c>
      <c r="H45" s="41"/>
      <c r="I45" s="42">
        <v>3892587.1300000008</v>
      </c>
      <c r="J45" s="42">
        <v>0</v>
      </c>
      <c r="K45" s="29"/>
    </row>
    <row r="46" spans="1:11" x14ac:dyDescent="0.2">
      <c r="A46" s="34"/>
      <c r="B46" s="15"/>
      <c r="C46" s="15"/>
      <c r="D46" s="15"/>
      <c r="E46" s="15"/>
      <c r="F46" s="33"/>
      <c r="G46" s="41" t="s">
        <v>52</v>
      </c>
      <c r="H46" s="41"/>
      <c r="I46" s="42">
        <v>0</v>
      </c>
      <c r="J46" s="42">
        <v>0</v>
      </c>
      <c r="K46" s="29"/>
    </row>
    <row r="47" spans="1:11" x14ac:dyDescent="0.2">
      <c r="A47" s="34"/>
      <c r="B47" s="15"/>
      <c r="C47" s="15"/>
      <c r="D47" s="15"/>
      <c r="E47" s="15"/>
      <c r="F47" s="33"/>
      <c r="G47" s="41" t="s">
        <v>53</v>
      </c>
      <c r="H47" s="41"/>
      <c r="I47" s="42">
        <v>0</v>
      </c>
      <c r="J47" s="42">
        <v>0</v>
      </c>
      <c r="K47" s="29"/>
    </row>
    <row r="48" spans="1:11" x14ac:dyDescent="0.2">
      <c r="A48" s="37"/>
      <c r="B48" s="15"/>
      <c r="C48" s="15"/>
      <c r="D48" s="15"/>
      <c r="E48" s="15"/>
      <c r="F48" s="33"/>
      <c r="G48" s="41" t="s">
        <v>54</v>
      </c>
      <c r="H48" s="41"/>
      <c r="I48" s="42">
        <v>0</v>
      </c>
      <c r="J48" s="42">
        <v>0</v>
      </c>
      <c r="K48" s="29"/>
    </row>
    <row r="49" spans="1:11" x14ac:dyDescent="0.2">
      <c r="A49" s="34"/>
      <c r="B49" s="15"/>
      <c r="C49" s="15"/>
      <c r="D49" s="15"/>
      <c r="E49" s="15"/>
      <c r="F49" s="33"/>
      <c r="G49" s="38"/>
      <c r="H49" s="38"/>
      <c r="I49" s="40"/>
      <c r="J49" s="40"/>
      <c r="K49" s="29"/>
    </row>
    <row r="50" spans="1:11" ht="26.1" customHeight="1" x14ac:dyDescent="0.2">
      <c r="A50" s="37"/>
      <c r="B50" s="15"/>
      <c r="C50" s="15"/>
      <c r="D50" s="15"/>
      <c r="E50" s="15"/>
      <c r="F50" s="33"/>
      <c r="G50" s="35" t="s">
        <v>55</v>
      </c>
      <c r="H50" s="35"/>
      <c r="I50" s="36">
        <f>SUM(I52:I53)</f>
        <v>0</v>
      </c>
      <c r="J50" s="36">
        <f>SUM(J52:J53)</f>
        <v>0</v>
      </c>
      <c r="K50" s="29"/>
    </row>
    <row r="51" spans="1:11" x14ac:dyDescent="0.2">
      <c r="A51" s="34"/>
      <c r="B51" s="15"/>
      <c r="C51" s="15"/>
      <c r="D51" s="15"/>
      <c r="E51" s="15"/>
      <c r="F51" s="33"/>
      <c r="G51" s="38"/>
      <c r="H51" s="38"/>
      <c r="I51" s="40"/>
      <c r="J51" s="40"/>
      <c r="K51" s="29"/>
    </row>
    <row r="52" spans="1:11" x14ac:dyDescent="0.2">
      <c r="A52" s="34"/>
      <c r="B52" s="15"/>
      <c r="C52" s="15"/>
      <c r="D52" s="15"/>
      <c r="E52" s="15"/>
      <c r="F52" s="33"/>
      <c r="G52" s="41" t="s">
        <v>56</v>
      </c>
      <c r="H52" s="41"/>
      <c r="I52" s="42">
        <v>0</v>
      </c>
      <c r="J52" s="42">
        <v>0</v>
      </c>
      <c r="K52" s="29"/>
    </row>
    <row r="53" spans="1:11" ht="19.5" customHeight="1" x14ac:dyDescent="0.2">
      <c r="A53" s="46"/>
      <c r="B53" s="47"/>
      <c r="C53" s="47"/>
      <c r="D53" s="47"/>
      <c r="E53" s="47"/>
      <c r="F53" s="48"/>
      <c r="G53" s="49" t="s">
        <v>57</v>
      </c>
      <c r="H53" s="49"/>
      <c r="I53" s="50">
        <v>0</v>
      </c>
      <c r="J53" s="50">
        <v>0</v>
      </c>
      <c r="K53" s="51"/>
    </row>
    <row r="54" spans="1:11" ht="6" customHeight="1" x14ac:dyDescent="0.2">
      <c r="A54" s="52"/>
      <c r="B54" s="47"/>
      <c r="C54" s="53"/>
      <c r="D54" s="54"/>
      <c r="E54" s="55"/>
      <c r="F54" s="55"/>
      <c r="G54" s="47"/>
      <c r="H54" s="56"/>
      <c r="I54" s="54"/>
      <c r="J54" s="55"/>
      <c r="K54" s="55"/>
    </row>
    <row r="55" spans="1:11" ht="6" customHeight="1" x14ac:dyDescent="0.2">
      <c r="A55" s="15"/>
      <c r="C55" s="57"/>
      <c r="D55" s="58"/>
      <c r="E55" s="59"/>
      <c r="F55" s="59"/>
      <c r="H55" s="60"/>
      <c r="I55" s="58"/>
      <c r="J55" s="59"/>
      <c r="K55" s="59"/>
    </row>
    <row r="56" spans="1:11" ht="6" customHeight="1" x14ac:dyDescent="0.2">
      <c r="B56" s="57"/>
      <c r="C56" s="58"/>
      <c r="D56" s="59"/>
      <c r="E56" s="59"/>
      <c r="G56" s="61"/>
      <c r="H56" s="62"/>
      <c r="I56" s="59"/>
      <c r="J56" s="59"/>
    </row>
    <row r="57" spans="1:11" ht="15" customHeight="1" x14ac:dyDescent="0.2">
      <c r="B57" s="63" t="s">
        <v>58</v>
      </c>
      <c r="C57" s="63"/>
      <c r="D57" s="63"/>
      <c r="E57" s="63"/>
      <c r="F57" s="63"/>
      <c r="G57" s="63"/>
      <c r="H57" s="63"/>
      <c r="I57" s="63"/>
      <c r="J57" s="63"/>
    </row>
    <row r="58" spans="1:11" ht="9.75" customHeight="1" x14ac:dyDescent="0.2">
      <c r="B58" s="57"/>
      <c r="C58" s="58"/>
      <c r="D58" s="59"/>
      <c r="E58" s="59"/>
      <c r="G58" s="61"/>
      <c r="H58" s="62"/>
      <c r="I58" s="59"/>
      <c r="J58" s="59"/>
    </row>
    <row r="59" spans="1:11" s="15" customFormat="1" ht="50.1" customHeight="1" x14ac:dyDescent="0.2">
      <c r="B59" s="57"/>
      <c r="C59" s="64"/>
      <c r="D59" s="65"/>
      <c r="E59" s="59"/>
      <c r="G59" s="66"/>
      <c r="H59" s="67"/>
      <c r="I59" s="59"/>
      <c r="J59" s="59"/>
    </row>
    <row r="60" spans="1:11" s="15" customFormat="1" ht="14.1" customHeight="1" x14ac:dyDescent="0.2">
      <c r="B60" s="68"/>
      <c r="C60" s="73"/>
      <c r="D60" s="73"/>
      <c r="E60" s="59"/>
      <c r="F60" s="59"/>
      <c r="G60" s="73"/>
      <c r="H60" s="73"/>
      <c r="I60" s="39"/>
      <c r="J60" s="59"/>
    </row>
    <row r="61" spans="1:11" s="15" customFormat="1" ht="14.1" customHeight="1" x14ac:dyDescent="0.2">
      <c r="B61" s="69"/>
      <c r="C61" s="70"/>
      <c r="D61" s="70"/>
      <c r="E61" s="71"/>
      <c r="F61" s="71"/>
      <c r="G61" s="70"/>
      <c r="H61" s="70"/>
      <c r="I61" s="39"/>
      <c r="J61" s="59"/>
    </row>
    <row r="62" spans="1:11" s="15" customFormat="1" x14ac:dyDescent="0.2">
      <c r="A62" s="72"/>
      <c r="F62" s="33"/>
      <c r="H62" s="16"/>
    </row>
    <row r="63" spans="1:11" s="15" customFormat="1" x14ac:dyDescent="0.2">
      <c r="H63" s="16"/>
      <c r="K63" s="74"/>
    </row>
    <row r="64" spans="1:11" s="15" customFormat="1" x14ac:dyDescent="0.2">
      <c r="H64" s="16"/>
    </row>
    <row r="65" spans="8:8" s="15" customFormat="1" x14ac:dyDescent="0.2">
      <c r="H65" s="16"/>
    </row>
    <row r="66" spans="8:8" s="15" customFormat="1" x14ac:dyDescent="0.2">
      <c r="H66" s="16"/>
    </row>
    <row r="67" spans="8:8" s="15" customFormat="1" x14ac:dyDescent="0.2">
      <c r="H67" s="16"/>
    </row>
    <row r="68" spans="8:8" s="15" customFormat="1" x14ac:dyDescent="0.2">
      <c r="H68" s="16"/>
    </row>
    <row r="69" spans="8:8" s="15" customFormat="1" x14ac:dyDescent="0.2">
      <c r="H69" s="16"/>
    </row>
    <row r="70" spans="8:8" s="15" customFormat="1" x14ac:dyDescent="0.2">
      <c r="H70" s="16"/>
    </row>
    <row r="71" spans="8:8" s="15" customFormat="1" x14ac:dyDescent="0.2">
      <c r="H71" s="16"/>
    </row>
    <row r="72" spans="8:8" s="15" customFormat="1" x14ac:dyDescent="0.2">
      <c r="H72" s="16"/>
    </row>
    <row r="73" spans="8:8" s="15" customFormat="1" x14ac:dyDescent="0.2">
      <c r="H73" s="16"/>
    </row>
    <row r="74" spans="8:8" s="15" customFormat="1" x14ac:dyDescent="0.2">
      <c r="H74" s="16"/>
    </row>
    <row r="75" spans="8:8" s="15" customFormat="1" x14ac:dyDescent="0.2">
      <c r="H75" s="16"/>
    </row>
    <row r="76" spans="8:8" s="15" customFormat="1" x14ac:dyDescent="0.2">
      <c r="H76" s="16"/>
    </row>
    <row r="77" spans="8:8" s="15" customFormat="1" x14ac:dyDescent="0.2">
      <c r="H77" s="16"/>
    </row>
    <row r="78" spans="8:8" s="15" customFormat="1" x14ac:dyDescent="0.2">
      <c r="H78" s="16"/>
    </row>
    <row r="79" spans="8:8" s="15" customFormat="1" x14ac:dyDescent="0.2">
      <c r="H79" s="16"/>
    </row>
    <row r="80" spans="8:8" s="15" customFormat="1" x14ac:dyDescent="0.2">
      <c r="H80" s="16"/>
    </row>
    <row r="81" spans="8:8" s="15" customFormat="1" x14ac:dyDescent="0.2">
      <c r="H81" s="16"/>
    </row>
    <row r="82" spans="8:8" s="15" customFormat="1" x14ac:dyDescent="0.2">
      <c r="H82" s="16"/>
    </row>
    <row r="83" spans="8:8" s="15" customFormat="1" x14ac:dyDescent="0.2">
      <c r="H83" s="16"/>
    </row>
    <row r="84" spans="8:8" s="15" customFormat="1" x14ac:dyDescent="0.2">
      <c r="H84" s="16"/>
    </row>
    <row r="85" spans="8:8" s="15" customFormat="1" x14ac:dyDescent="0.2">
      <c r="H85" s="16"/>
    </row>
    <row r="86" spans="8:8" s="15" customFormat="1" x14ac:dyDescent="0.2">
      <c r="H86" s="16"/>
    </row>
    <row r="87" spans="8:8" s="15" customFormat="1" x14ac:dyDescent="0.2">
      <c r="H87" s="16"/>
    </row>
    <row r="88" spans="8:8" s="15" customFormat="1" x14ac:dyDescent="0.2">
      <c r="H88" s="16"/>
    </row>
    <row r="89" spans="8:8" s="15" customFormat="1" x14ac:dyDescent="0.2">
      <c r="H89" s="16"/>
    </row>
    <row r="90" spans="8:8" s="15" customFormat="1" x14ac:dyDescent="0.2">
      <c r="H90" s="16"/>
    </row>
    <row r="91" spans="8:8" s="15" customFormat="1" x14ac:dyDescent="0.2">
      <c r="H91" s="16"/>
    </row>
    <row r="92" spans="8:8" s="15" customFormat="1" x14ac:dyDescent="0.2">
      <c r="H92" s="16"/>
    </row>
    <row r="93" spans="8:8" s="15" customFormat="1" x14ac:dyDescent="0.2">
      <c r="H93" s="16"/>
    </row>
    <row r="94" spans="8:8" s="15" customFormat="1" x14ac:dyDescent="0.2">
      <c r="H94" s="16"/>
    </row>
    <row r="95" spans="8:8" s="15" customFormat="1" x14ac:dyDescent="0.2">
      <c r="H95" s="16"/>
    </row>
    <row r="96" spans="8:8" s="15" customFormat="1" x14ac:dyDescent="0.2">
      <c r="H96" s="16"/>
    </row>
    <row r="97" spans="8:8" s="15" customFormat="1" x14ac:dyDescent="0.2">
      <c r="H97" s="16"/>
    </row>
    <row r="98" spans="8:8" s="15" customFormat="1" x14ac:dyDescent="0.2">
      <c r="H98" s="16"/>
    </row>
    <row r="99" spans="8:8" s="15" customFormat="1" x14ac:dyDescent="0.2">
      <c r="H99" s="16"/>
    </row>
    <row r="100" spans="8:8" s="15" customFormat="1" x14ac:dyDescent="0.2">
      <c r="H100" s="16"/>
    </row>
    <row r="101" spans="8:8" s="15" customFormat="1" x14ac:dyDescent="0.2">
      <c r="H101" s="16"/>
    </row>
    <row r="102" spans="8:8" s="15" customFormat="1" x14ac:dyDescent="0.2">
      <c r="H102" s="16"/>
    </row>
    <row r="103" spans="8:8" s="15" customFormat="1" x14ac:dyDescent="0.2">
      <c r="H103" s="16"/>
    </row>
    <row r="104" spans="8:8" s="15" customFormat="1" x14ac:dyDescent="0.2">
      <c r="H104" s="16"/>
    </row>
    <row r="105" spans="8:8" s="15" customFormat="1" x14ac:dyDescent="0.2">
      <c r="H105" s="16"/>
    </row>
    <row r="106" spans="8:8" s="15" customFormat="1" x14ac:dyDescent="0.2">
      <c r="H106" s="16"/>
    </row>
    <row r="107" spans="8:8" s="15" customFormat="1" x14ac:dyDescent="0.2">
      <c r="H107" s="16"/>
    </row>
    <row r="108" spans="8:8" s="15" customFormat="1" x14ac:dyDescent="0.2">
      <c r="H108" s="16"/>
    </row>
    <row r="109" spans="8:8" s="15" customFormat="1" x14ac:dyDescent="0.2">
      <c r="H109" s="16"/>
    </row>
    <row r="110" spans="8:8" s="15" customFormat="1" x14ac:dyDescent="0.2">
      <c r="H110" s="16"/>
    </row>
    <row r="111" spans="8:8" s="15" customFormat="1" x14ac:dyDescent="0.2">
      <c r="H111" s="16"/>
    </row>
    <row r="112" spans="8:8" s="15" customFormat="1" x14ac:dyDescent="0.2">
      <c r="H112" s="16"/>
    </row>
    <row r="113" spans="8:8" s="15" customFormat="1" x14ac:dyDescent="0.2">
      <c r="H113" s="16"/>
    </row>
    <row r="114" spans="8:8" s="15" customFormat="1" x14ac:dyDescent="0.2">
      <c r="H114" s="16"/>
    </row>
    <row r="115" spans="8:8" s="15" customFormat="1" x14ac:dyDescent="0.2">
      <c r="H115" s="16"/>
    </row>
    <row r="116" spans="8:8" s="15" customFormat="1" x14ac:dyDescent="0.2">
      <c r="H116" s="16"/>
    </row>
    <row r="117" spans="8:8" s="15" customFormat="1" x14ac:dyDescent="0.2">
      <c r="H117" s="16"/>
    </row>
    <row r="118" spans="8:8" s="15" customFormat="1" x14ac:dyDescent="0.2">
      <c r="H118" s="16"/>
    </row>
    <row r="119" spans="8:8" s="15" customFormat="1" x14ac:dyDescent="0.2">
      <c r="H119" s="16"/>
    </row>
    <row r="120" spans="8:8" s="15" customFormat="1" x14ac:dyDescent="0.2">
      <c r="H120" s="16"/>
    </row>
    <row r="121" spans="8:8" s="15" customFormat="1" x14ac:dyDescent="0.2">
      <c r="H121" s="16"/>
    </row>
    <row r="122" spans="8:8" s="15" customFormat="1" x14ac:dyDescent="0.2">
      <c r="H122" s="16"/>
    </row>
    <row r="123" spans="8:8" s="15" customFormat="1" x14ac:dyDescent="0.2">
      <c r="H123" s="16"/>
    </row>
    <row r="124" spans="8:8" s="15" customFormat="1" x14ac:dyDescent="0.2">
      <c r="H124" s="16"/>
    </row>
    <row r="125" spans="8:8" s="15" customFormat="1" x14ac:dyDescent="0.2">
      <c r="H125" s="16"/>
    </row>
    <row r="126" spans="8:8" s="15" customFormat="1" x14ac:dyDescent="0.2">
      <c r="H126" s="16"/>
    </row>
    <row r="127" spans="8:8" s="15" customFormat="1" x14ac:dyDescent="0.2">
      <c r="H127" s="16"/>
    </row>
    <row r="128" spans="8:8" s="15" customFormat="1" x14ac:dyDescent="0.2">
      <c r="H128" s="16"/>
    </row>
    <row r="129" spans="8:8" s="15" customFormat="1" x14ac:dyDescent="0.2">
      <c r="H129" s="16"/>
    </row>
    <row r="130" spans="8:8" s="15" customFormat="1" x14ac:dyDescent="0.2">
      <c r="H130" s="16"/>
    </row>
    <row r="131" spans="8:8" s="15" customFormat="1" x14ac:dyDescent="0.2">
      <c r="H131" s="16"/>
    </row>
    <row r="132" spans="8:8" s="15" customFormat="1" x14ac:dyDescent="0.2">
      <c r="H132" s="16"/>
    </row>
    <row r="133" spans="8:8" s="15" customFormat="1" x14ac:dyDescent="0.2">
      <c r="H133" s="16"/>
    </row>
    <row r="134" spans="8:8" s="15" customFormat="1" x14ac:dyDescent="0.2">
      <c r="H134" s="16"/>
    </row>
    <row r="135" spans="8:8" s="15" customFormat="1" x14ac:dyDescent="0.2">
      <c r="H135" s="16"/>
    </row>
    <row r="136" spans="8:8" s="15" customFormat="1" x14ac:dyDescent="0.2">
      <c r="H136" s="16"/>
    </row>
    <row r="137" spans="8:8" s="15" customFormat="1" x14ac:dyDescent="0.2">
      <c r="H137" s="16"/>
    </row>
    <row r="138" spans="8:8" s="15" customFormat="1" x14ac:dyDescent="0.2">
      <c r="H138" s="16"/>
    </row>
    <row r="139" spans="8:8" s="15" customFormat="1" x14ac:dyDescent="0.2">
      <c r="H139" s="16"/>
    </row>
    <row r="140" spans="8:8" s="15" customFormat="1" x14ac:dyDescent="0.2">
      <c r="H140" s="16"/>
    </row>
    <row r="141" spans="8:8" s="15" customFormat="1" x14ac:dyDescent="0.2">
      <c r="H141" s="16"/>
    </row>
    <row r="142" spans="8:8" s="15" customFormat="1" x14ac:dyDescent="0.2">
      <c r="H142" s="16"/>
    </row>
    <row r="143" spans="8:8" s="15" customFormat="1" x14ac:dyDescent="0.2">
      <c r="H143" s="16"/>
    </row>
    <row r="144" spans="8:8" s="15" customFormat="1" x14ac:dyDescent="0.2">
      <c r="H144" s="16"/>
    </row>
    <row r="145" spans="8:8" s="15" customFormat="1" x14ac:dyDescent="0.2">
      <c r="H145" s="16"/>
    </row>
    <row r="146" spans="8:8" s="15" customFormat="1" x14ac:dyDescent="0.2">
      <c r="H146" s="16"/>
    </row>
    <row r="147" spans="8:8" s="15" customFormat="1" x14ac:dyDescent="0.2">
      <c r="H147" s="16"/>
    </row>
    <row r="148" spans="8:8" s="15" customFormat="1" x14ac:dyDescent="0.2">
      <c r="H148" s="16"/>
    </row>
    <row r="149" spans="8:8" s="15" customFormat="1" x14ac:dyDescent="0.2">
      <c r="H149" s="16"/>
    </row>
    <row r="150" spans="8:8" s="15" customFormat="1" x14ac:dyDescent="0.2">
      <c r="H150" s="16"/>
    </row>
    <row r="151" spans="8:8" s="15" customFormat="1" x14ac:dyDescent="0.2">
      <c r="H151" s="16"/>
    </row>
    <row r="152" spans="8:8" s="15" customFormat="1" x14ac:dyDescent="0.2">
      <c r="H152" s="16"/>
    </row>
    <row r="153" spans="8:8" s="15" customFormat="1" x14ac:dyDescent="0.2">
      <c r="H153" s="16"/>
    </row>
    <row r="154" spans="8:8" s="15" customFormat="1" x14ac:dyDescent="0.2">
      <c r="H154" s="16"/>
    </row>
    <row r="155" spans="8:8" s="15" customFormat="1" x14ac:dyDescent="0.2">
      <c r="H155" s="16"/>
    </row>
    <row r="156" spans="8:8" s="15" customFormat="1" x14ac:dyDescent="0.2">
      <c r="H156" s="16"/>
    </row>
    <row r="157" spans="8:8" s="15" customFormat="1" x14ac:dyDescent="0.2">
      <c r="H157" s="16"/>
    </row>
    <row r="158" spans="8:8" s="15" customFormat="1" x14ac:dyDescent="0.2">
      <c r="H158" s="16"/>
    </row>
    <row r="159" spans="8:8" s="15" customFormat="1" x14ac:dyDescent="0.2">
      <c r="H159" s="16"/>
    </row>
    <row r="160" spans="8:8" s="15" customFormat="1" x14ac:dyDescent="0.2">
      <c r="H160" s="16"/>
    </row>
    <row r="161" spans="8:8" s="15" customFormat="1" x14ac:dyDescent="0.2">
      <c r="H161" s="16"/>
    </row>
    <row r="162" spans="8:8" s="15" customFormat="1" x14ac:dyDescent="0.2">
      <c r="H162" s="16"/>
    </row>
    <row r="163" spans="8:8" s="15" customFormat="1" x14ac:dyDescent="0.2">
      <c r="H163" s="16"/>
    </row>
    <row r="164" spans="8:8" s="15" customFormat="1" x14ac:dyDescent="0.2">
      <c r="H164" s="16"/>
    </row>
    <row r="165" spans="8:8" s="15" customFormat="1" x14ac:dyDescent="0.2">
      <c r="H165" s="16"/>
    </row>
    <row r="166" spans="8:8" s="15" customFormat="1" x14ac:dyDescent="0.2">
      <c r="H166" s="16"/>
    </row>
    <row r="167" spans="8:8" s="15" customFormat="1" x14ac:dyDescent="0.2">
      <c r="H167" s="16"/>
    </row>
    <row r="168" spans="8:8" s="15" customFormat="1" x14ac:dyDescent="0.2">
      <c r="H168" s="16"/>
    </row>
    <row r="169" spans="8:8" s="15" customFormat="1" x14ac:dyDescent="0.2">
      <c r="H169" s="16"/>
    </row>
    <row r="170" spans="8:8" s="15" customFormat="1" x14ac:dyDescent="0.2">
      <c r="H170" s="16"/>
    </row>
    <row r="171" spans="8:8" s="15" customFormat="1" x14ac:dyDescent="0.2">
      <c r="H171" s="16"/>
    </row>
    <row r="172" spans="8:8" s="15" customFormat="1" x14ac:dyDescent="0.2">
      <c r="H172" s="16"/>
    </row>
    <row r="173" spans="8:8" s="15" customFormat="1" x14ac:dyDescent="0.2">
      <c r="H173" s="16"/>
    </row>
    <row r="174" spans="8:8" s="15" customFormat="1" x14ac:dyDescent="0.2">
      <c r="H174" s="16"/>
    </row>
    <row r="175" spans="8:8" s="15" customFormat="1" x14ac:dyDescent="0.2">
      <c r="H175" s="16"/>
    </row>
    <row r="176" spans="8:8" s="15" customFormat="1" x14ac:dyDescent="0.2">
      <c r="H176" s="16"/>
    </row>
    <row r="177" spans="8:8" s="15" customFormat="1" x14ac:dyDescent="0.2">
      <c r="H177" s="16"/>
    </row>
    <row r="178" spans="8:8" s="15" customFormat="1" x14ac:dyDescent="0.2">
      <c r="H178" s="16"/>
    </row>
    <row r="179" spans="8:8" s="15" customFormat="1" x14ac:dyDescent="0.2">
      <c r="H179" s="16"/>
    </row>
    <row r="180" spans="8:8" s="15" customFormat="1" x14ac:dyDescent="0.2">
      <c r="H180" s="16"/>
    </row>
    <row r="181" spans="8:8" s="15" customFormat="1" x14ac:dyDescent="0.2">
      <c r="H181" s="16"/>
    </row>
    <row r="182" spans="8:8" s="15" customFormat="1" x14ac:dyDescent="0.2">
      <c r="H182" s="16"/>
    </row>
    <row r="183" spans="8:8" s="15" customFormat="1" x14ac:dyDescent="0.2">
      <c r="H183" s="16"/>
    </row>
    <row r="184" spans="8:8" s="15" customFormat="1" x14ac:dyDescent="0.2">
      <c r="H184" s="16"/>
    </row>
    <row r="185" spans="8:8" s="15" customFormat="1" x14ac:dyDescent="0.2">
      <c r="H185" s="16"/>
    </row>
    <row r="186" spans="8:8" s="15" customFormat="1" x14ac:dyDescent="0.2">
      <c r="H186" s="16"/>
    </row>
    <row r="187" spans="8:8" s="15" customFormat="1" x14ac:dyDescent="0.2">
      <c r="H187" s="16"/>
    </row>
    <row r="188" spans="8:8" s="15" customFormat="1" x14ac:dyDescent="0.2">
      <c r="H188" s="16"/>
    </row>
    <row r="189" spans="8:8" s="15" customFormat="1" x14ac:dyDescent="0.2">
      <c r="H189" s="16"/>
    </row>
    <row r="190" spans="8:8" s="15" customFormat="1" x14ac:dyDescent="0.2">
      <c r="H190" s="16"/>
    </row>
    <row r="191" spans="8:8" s="15" customFormat="1" x14ac:dyDescent="0.2">
      <c r="H191" s="16"/>
    </row>
    <row r="192" spans="8:8" s="15" customFormat="1" x14ac:dyDescent="0.2">
      <c r="H192" s="16"/>
    </row>
    <row r="193" spans="8:8" s="15" customFormat="1" x14ac:dyDescent="0.2">
      <c r="H193" s="16"/>
    </row>
    <row r="194" spans="8:8" s="15" customFormat="1" x14ac:dyDescent="0.2">
      <c r="H194" s="16"/>
    </row>
    <row r="195" spans="8:8" s="15" customFormat="1" x14ac:dyDescent="0.2">
      <c r="H195" s="16"/>
    </row>
    <row r="196" spans="8:8" s="15" customFormat="1" x14ac:dyDescent="0.2">
      <c r="H196" s="16"/>
    </row>
    <row r="197" spans="8:8" s="15" customFormat="1" x14ac:dyDescent="0.2">
      <c r="H197" s="16"/>
    </row>
    <row r="198" spans="8:8" s="15" customFormat="1" x14ac:dyDescent="0.2">
      <c r="H198" s="16"/>
    </row>
    <row r="199" spans="8:8" s="15" customFormat="1" x14ac:dyDescent="0.2">
      <c r="H199" s="16"/>
    </row>
    <row r="200" spans="8:8" s="15" customFormat="1" x14ac:dyDescent="0.2">
      <c r="H200" s="16"/>
    </row>
    <row r="201" spans="8:8" s="15" customFormat="1" x14ac:dyDescent="0.2">
      <c r="H201" s="16"/>
    </row>
    <row r="202" spans="8:8" s="15" customFormat="1" x14ac:dyDescent="0.2">
      <c r="H202" s="16"/>
    </row>
    <row r="203" spans="8:8" s="15" customFormat="1" x14ac:dyDescent="0.2">
      <c r="H203" s="16"/>
    </row>
    <row r="204" spans="8:8" s="15" customFormat="1" x14ac:dyDescent="0.2">
      <c r="H204" s="16"/>
    </row>
    <row r="205" spans="8:8" s="15" customFormat="1" x14ac:dyDescent="0.2">
      <c r="H205" s="16"/>
    </row>
    <row r="206" spans="8:8" s="15" customFormat="1" x14ac:dyDescent="0.2">
      <c r="H206" s="16"/>
    </row>
    <row r="207" spans="8:8" s="15" customFormat="1" x14ac:dyDescent="0.2">
      <c r="H207" s="16"/>
    </row>
    <row r="208" spans="8:8" s="15" customFormat="1" x14ac:dyDescent="0.2">
      <c r="H208" s="16"/>
    </row>
    <row r="209" spans="8:8" s="15" customFormat="1" x14ac:dyDescent="0.2">
      <c r="H209" s="16"/>
    </row>
    <row r="210" spans="8:8" s="15" customFormat="1" x14ac:dyDescent="0.2">
      <c r="H210" s="16"/>
    </row>
    <row r="211" spans="8:8" s="15" customFormat="1" x14ac:dyDescent="0.2">
      <c r="H211" s="16"/>
    </row>
    <row r="212" spans="8:8" s="15" customFormat="1" x14ac:dyDescent="0.2">
      <c r="H212" s="16"/>
    </row>
    <row r="213" spans="8:8" s="15" customFormat="1" x14ac:dyDescent="0.2">
      <c r="H213" s="16"/>
    </row>
    <row r="214" spans="8:8" s="15" customFormat="1" x14ac:dyDescent="0.2">
      <c r="H214" s="16"/>
    </row>
    <row r="215" spans="8:8" s="15" customFormat="1" x14ac:dyDescent="0.2">
      <c r="H215" s="16"/>
    </row>
    <row r="216" spans="8:8" s="15" customFormat="1" x14ac:dyDescent="0.2">
      <c r="H216" s="16"/>
    </row>
    <row r="217" spans="8:8" s="15" customFormat="1" x14ac:dyDescent="0.2">
      <c r="H217" s="16"/>
    </row>
    <row r="218" spans="8:8" s="15" customFormat="1" x14ac:dyDescent="0.2">
      <c r="H218" s="16"/>
    </row>
    <row r="219" spans="8:8" s="15" customFormat="1" x14ac:dyDescent="0.2">
      <c r="H219" s="16"/>
    </row>
    <row r="220" spans="8:8" s="15" customFormat="1" x14ac:dyDescent="0.2">
      <c r="H220" s="16"/>
    </row>
    <row r="221" spans="8:8" s="15" customFormat="1" x14ac:dyDescent="0.2">
      <c r="H221" s="16"/>
    </row>
    <row r="222" spans="8:8" s="15" customFormat="1" x14ac:dyDescent="0.2">
      <c r="H222" s="16"/>
    </row>
    <row r="223" spans="8:8" s="15" customFormat="1" x14ac:dyDescent="0.2">
      <c r="H223" s="16"/>
    </row>
    <row r="224" spans="8:8" s="15" customFormat="1" x14ac:dyDescent="0.2">
      <c r="H224" s="16"/>
    </row>
    <row r="225" spans="8:8" s="15" customFormat="1" x14ac:dyDescent="0.2">
      <c r="H225" s="16"/>
    </row>
    <row r="226" spans="8:8" s="15" customFormat="1" x14ac:dyDescent="0.2">
      <c r="H226" s="16"/>
    </row>
    <row r="227" spans="8:8" s="15" customFormat="1" x14ac:dyDescent="0.2">
      <c r="H227" s="16"/>
    </row>
    <row r="228" spans="8:8" s="15" customFormat="1" x14ac:dyDescent="0.2">
      <c r="H228" s="16"/>
    </row>
    <row r="229" spans="8:8" s="15" customFormat="1" x14ac:dyDescent="0.2">
      <c r="H229" s="16"/>
    </row>
    <row r="230" spans="8:8" s="15" customFormat="1" x14ac:dyDescent="0.2">
      <c r="H230" s="16"/>
    </row>
    <row r="231" spans="8:8" s="15" customFormat="1" x14ac:dyDescent="0.2">
      <c r="H231" s="16"/>
    </row>
    <row r="232" spans="8:8" s="15" customFormat="1" x14ac:dyDescent="0.2">
      <c r="H232" s="16"/>
    </row>
    <row r="233" spans="8:8" s="15" customFormat="1" x14ac:dyDescent="0.2">
      <c r="H233" s="16"/>
    </row>
    <row r="234" spans="8:8" s="15" customFormat="1" x14ac:dyDescent="0.2">
      <c r="H234" s="16"/>
    </row>
    <row r="235" spans="8:8" s="15" customFormat="1" x14ac:dyDescent="0.2">
      <c r="H235" s="16"/>
    </row>
    <row r="236" spans="8:8" s="15" customFormat="1" x14ac:dyDescent="0.2">
      <c r="H236" s="16"/>
    </row>
    <row r="237" spans="8:8" s="15" customFormat="1" x14ac:dyDescent="0.2">
      <c r="H237" s="16"/>
    </row>
    <row r="238" spans="8:8" s="15" customFormat="1" x14ac:dyDescent="0.2">
      <c r="H238" s="16"/>
    </row>
    <row r="239" spans="8:8" s="15" customFormat="1" x14ac:dyDescent="0.2">
      <c r="H239" s="16"/>
    </row>
    <row r="240" spans="8:8" s="15" customFormat="1" x14ac:dyDescent="0.2">
      <c r="H240" s="16"/>
    </row>
    <row r="241" spans="8:8" s="15" customFormat="1" x14ac:dyDescent="0.2">
      <c r="H241" s="16"/>
    </row>
    <row r="242" spans="8:8" s="15" customFormat="1" x14ac:dyDescent="0.2">
      <c r="H242" s="16"/>
    </row>
    <row r="243" spans="8:8" s="15" customFormat="1" x14ac:dyDescent="0.2">
      <c r="H243" s="16"/>
    </row>
    <row r="244" spans="8:8" s="15" customFormat="1" x14ac:dyDescent="0.2">
      <c r="H244" s="16"/>
    </row>
    <row r="245" spans="8:8" s="15" customFormat="1" x14ac:dyDescent="0.2">
      <c r="H245" s="16"/>
    </row>
    <row r="246" spans="8:8" s="15" customFormat="1" x14ac:dyDescent="0.2">
      <c r="H246" s="16"/>
    </row>
    <row r="247" spans="8:8" s="15" customFormat="1" x14ac:dyDescent="0.2">
      <c r="H247" s="16"/>
    </row>
    <row r="248" spans="8:8" s="15" customFormat="1" x14ac:dyDescent="0.2">
      <c r="H248" s="16"/>
    </row>
    <row r="249" spans="8:8" s="15" customFormat="1" x14ac:dyDescent="0.2">
      <c r="H249" s="16"/>
    </row>
    <row r="250" spans="8:8" s="15" customFormat="1" x14ac:dyDescent="0.2">
      <c r="H250" s="16"/>
    </row>
    <row r="251" spans="8:8" s="15" customFormat="1" x14ac:dyDescent="0.2">
      <c r="H251" s="16"/>
    </row>
    <row r="252" spans="8:8" s="15" customFormat="1" x14ac:dyDescent="0.2">
      <c r="H252" s="16"/>
    </row>
    <row r="253" spans="8:8" s="15" customFormat="1" x14ac:dyDescent="0.2">
      <c r="H253" s="16"/>
    </row>
    <row r="254" spans="8:8" s="15" customFormat="1" x14ac:dyDescent="0.2">
      <c r="H254" s="16"/>
    </row>
    <row r="255" spans="8:8" s="15" customFormat="1" x14ac:dyDescent="0.2">
      <c r="H255" s="16"/>
    </row>
    <row r="256" spans="8:8" s="15" customFormat="1" x14ac:dyDescent="0.2">
      <c r="H256" s="16"/>
    </row>
    <row r="257" spans="8:8" s="15" customFormat="1" x14ac:dyDescent="0.2">
      <c r="H257" s="16"/>
    </row>
    <row r="258" spans="8:8" s="15" customFormat="1" x14ac:dyDescent="0.2">
      <c r="H258" s="16"/>
    </row>
    <row r="259" spans="8:8" s="15" customFormat="1" x14ac:dyDescent="0.2">
      <c r="H259" s="16"/>
    </row>
    <row r="260" spans="8:8" s="15" customFormat="1" x14ac:dyDescent="0.2">
      <c r="H260" s="16"/>
    </row>
    <row r="261" spans="8:8" s="15" customFormat="1" x14ac:dyDescent="0.2">
      <c r="H261" s="16"/>
    </row>
    <row r="262" spans="8:8" s="15" customFormat="1" x14ac:dyDescent="0.2">
      <c r="H262" s="16"/>
    </row>
    <row r="263" spans="8:8" s="15" customFormat="1" x14ac:dyDescent="0.2">
      <c r="H263" s="16"/>
    </row>
    <row r="264" spans="8:8" s="15" customFormat="1" x14ac:dyDescent="0.2">
      <c r="H264" s="16"/>
    </row>
    <row r="265" spans="8:8" s="15" customFormat="1" x14ac:dyDescent="0.2">
      <c r="H265" s="16"/>
    </row>
    <row r="266" spans="8:8" s="15" customFormat="1" x14ac:dyDescent="0.2">
      <c r="H266" s="16"/>
    </row>
    <row r="267" spans="8:8" s="15" customFormat="1" x14ac:dyDescent="0.2">
      <c r="H267" s="16"/>
    </row>
    <row r="268" spans="8:8" s="15" customFormat="1" x14ac:dyDescent="0.2">
      <c r="H268" s="16"/>
    </row>
    <row r="269" spans="8:8" s="15" customFormat="1" x14ac:dyDescent="0.2">
      <c r="H269" s="16"/>
    </row>
    <row r="270" spans="8:8" s="15" customFormat="1" x14ac:dyDescent="0.2">
      <c r="H270" s="16"/>
    </row>
    <row r="271" spans="8:8" s="15" customFormat="1" x14ac:dyDescent="0.2">
      <c r="H271" s="16"/>
    </row>
    <row r="272" spans="8:8" s="15" customFormat="1" x14ac:dyDescent="0.2">
      <c r="H272" s="16"/>
    </row>
    <row r="273" spans="8:8" s="15" customFormat="1" x14ac:dyDescent="0.2">
      <c r="H273" s="16"/>
    </row>
    <row r="274" spans="8:8" s="15" customFormat="1" x14ac:dyDescent="0.2">
      <c r="H274" s="16"/>
    </row>
    <row r="275" spans="8:8" s="15" customFormat="1" x14ac:dyDescent="0.2">
      <c r="H275" s="16"/>
    </row>
    <row r="276" spans="8:8" s="15" customFormat="1" x14ac:dyDescent="0.2">
      <c r="H276" s="16"/>
    </row>
    <row r="277" spans="8:8" s="15" customFormat="1" x14ac:dyDescent="0.2">
      <c r="H277" s="16"/>
    </row>
    <row r="278" spans="8:8" s="15" customFormat="1" x14ac:dyDescent="0.2">
      <c r="H278" s="16"/>
    </row>
    <row r="279" spans="8:8" s="15" customFormat="1" x14ac:dyDescent="0.2">
      <c r="H279" s="16"/>
    </row>
    <row r="280" spans="8:8" s="15" customFormat="1" x14ac:dyDescent="0.2">
      <c r="H280" s="16"/>
    </row>
    <row r="281" spans="8:8" s="15" customFormat="1" x14ac:dyDescent="0.2">
      <c r="H281" s="16"/>
    </row>
    <row r="282" spans="8:8" s="15" customFormat="1" x14ac:dyDescent="0.2">
      <c r="H282" s="16"/>
    </row>
    <row r="283" spans="8:8" s="15" customFormat="1" x14ac:dyDescent="0.2">
      <c r="H283" s="16"/>
    </row>
    <row r="284" spans="8:8" s="15" customFormat="1" x14ac:dyDescent="0.2">
      <c r="H284" s="16"/>
    </row>
    <row r="285" spans="8:8" s="15" customFormat="1" x14ac:dyDescent="0.2">
      <c r="H285" s="16"/>
    </row>
    <row r="286" spans="8:8" s="15" customFormat="1" x14ac:dyDescent="0.2">
      <c r="H286" s="16"/>
    </row>
    <row r="287" spans="8:8" s="15" customFormat="1" x14ac:dyDescent="0.2">
      <c r="H287" s="16"/>
    </row>
    <row r="288" spans="8:8" s="15" customFormat="1" x14ac:dyDescent="0.2">
      <c r="H288" s="16"/>
    </row>
    <row r="289" spans="8:8" s="15" customFormat="1" x14ac:dyDescent="0.2">
      <c r="H289" s="16"/>
    </row>
    <row r="290" spans="8:8" s="15" customFormat="1" x14ac:dyDescent="0.2">
      <c r="H290" s="16"/>
    </row>
    <row r="291" spans="8:8" s="15" customFormat="1" x14ac:dyDescent="0.2">
      <c r="H291" s="16"/>
    </row>
    <row r="292" spans="8:8" s="15" customFormat="1" x14ac:dyDescent="0.2">
      <c r="H292" s="16"/>
    </row>
    <row r="293" spans="8:8" s="15" customFormat="1" x14ac:dyDescent="0.2">
      <c r="H293" s="16"/>
    </row>
    <row r="294" spans="8:8" s="15" customFormat="1" x14ac:dyDescent="0.2">
      <c r="H294" s="16"/>
    </row>
    <row r="295" spans="8:8" s="15" customFormat="1" x14ac:dyDescent="0.2">
      <c r="H295" s="16"/>
    </row>
    <row r="296" spans="8:8" s="15" customFormat="1" x14ac:dyDescent="0.2">
      <c r="H296" s="16"/>
    </row>
    <row r="297" spans="8:8" s="15" customFormat="1" x14ac:dyDescent="0.2">
      <c r="H297" s="16"/>
    </row>
    <row r="298" spans="8:8" s="15" customFormat="1" x14ac:dyDescent="0.2">
      <c r="H298" s="16"/>
    </row>
    <row r="299" spans="8:8" s="15" customFormat="1" x14ac:dyDescent="0.2">
      <c r="H299" s="16"/>
    </row>
    <row r="300" spans="8:8" s="15" customFormat="1" x14ac:dyDescent="0.2">
      <c r="H300" s="16"/>
    </row>
    <row r="301" spans="8:8" s="15" customFormat="1" x14ac:dyDescent="0.2">
      <c r="H301" s="16"/>
    </row>
    <row r="302" spans="8:8" s="15" customFormat="1" x14ac:dyDescent="0.2">
      <c r="H302" s="16"/>
    </row>
    <row r="303" spans="8:8" s="15" customFormat="1" x14ac:dyDescent="0.2">
      <c r="H303" s="16"/>
    </row>
    <row r="304" spans="8:8" s="15" customFormat="1" x14ac:dyDescent="0.2">
      <c r="H304" s="16"/>
    </row>
    <row r="305" spans="8:8" s="15" customFormat="1" x14ac:dyDescent="0.2">
      <c r="H305" s="16"/>
    </row>
    <row r="306" spans="8:8" s="15" customFormat="1" x14ac:dyDescent="0.2">
      <c r="H306" s="16"/>
    </row>
    <row r="307" spans="8:8" s="15" customFormat="1" x14ac:dyDescent="0.2">
      <c r="H307" s="16"/>
    </row>
    <row r="308" spans="8:8" s="15" customFormat="1" x14ac:dyDescent="0.2">
      <c r="H308" s="16"/>
    </row>
    <row r="309" spans="8:8" s="15" customFormat="1" x14ac:dyDescent="0.2">
      <c r="H309" s="16"/>
    </row>
    <row r="310" spans="8:8" s="15" customFormat="1" x14ac:dyDescent="0.2">
      <c r="H310" s="16"/>
    </row>
    <row r="311" spans="8:8" s="15" customFormat="1" x14ac:dyDescent="0.2">
      <c r="H311" s="16"/>
    </row>
    <row r="312" spans="8:8" s="15" customFormat="1" x14ac:dyDescent="0.2">
      <c r="H312" s="16"/>
    </row>
    <row r="313" spans="8:8" s="15" customFormat="1" x14ac:dyDescent="0.2">
      <c r="H313" s="16"/>
    </row>
    <row r="314" spans="8:8" s="15" customFormat="1" x14ac:dyDescent="0.2">
      <c r="H314" s="16"/>
    </row>
    <row r="315" spans="8:8" s="15" customFormat="1" x14ac:dyDescent="0.2">
      <c r="H315" s="16"/>
    </row>
    <row r="316" spans="8:8" s="15" customFormat="1" x14ac:dyDescent="0.2">
      <c r="H316" s="16"/>
    </row>
    <row r="317" spans="8:8" s="15" customFormat="1" x14ac:dyDescent="0.2">
      <c r="H317" s="16"/>
    </row>
    <row r="318" spans="8:8" s="15" customFormat="1" x14ac:dyDescent="0.2">
      <c r="H318" s="16"/>
    </row>
    <row r="319" spans="8:8" s="15" customFormat="1" x14ac:dyDescent="0.2">
      <c r="H319" s="16"/>
    </row>
    <row r="320" spans="8:8" s="15" customFormat="1" x14ac:dyDescent="0.2">
      <c r="H320" s="16"/>
    </row>
    <row r="321" spans="8:8" s="15" customFormat="1" x14ac:dyDescent="0.2">
      <c r="H321" s="16"/>
    </row>
    <row r="322" spans="8:8" s="15" customFormat="1" x14ac:dyDescent="0.2">
      <c r="H322" s="16"/>
    </row>
    <row r="323" spans="8:8" s="15" customFormat="1" x14ac:dyDescent="0.2">
      <c r="H323" s="16"/>
    </row>
    <row r="324" spans="8:8" s="15" customFormat="1" x14ac:dyDescent="0.2">
      <c r="H324" s="16"/>
    </row>
    <row r="325" spans="8:8" s="15" customFormat="1" x14ac:dyDescent="0.2">
      <c r="H325" s="16"/>
    </row>
    <row r="326" spans="8:8" s="15" customFormat="1" x14ac:dyDescent="0.2">
      <c r="H326" s="16"/>
    </row>
    <row r="327" spans="8:8" s="15" customFormat="1" x14ac:dyDescent="0.2">
      <c r="H327" s="16"/>
    </row>
    <row r="328" spans="8:8" s="15" customFormat="1" x14ac:dyDescent="0.2">
      <c r="H328" s="16"/>
    </row>
    <row r="329" spans="8:8" s="15" customFormat="1" x14ac:dyDescent="0.2">
      <c r="H329" s="16"/>
    </row>
    <row r="330" spans="8:8" s="15" customFormat="1" x14ac:dyDescent="0.2">
      <c r="H330" s="16"/>
    </row>
    <row r="331" spans="8:8" s="15" customFormat="1" x14ac:dyDescent="0.2">
      <c r="H331" s="16"/>
    </row>
    <row r="332" spans="8:8" s="15" customFormat="1" x14ac:dyDescent="0.2">
      <c r="H332" s="16"/>
    </row>
    <row r="333" spans="8:8" s="15" customFormat="1" x14ac:dyDescent="0.2">
      <c r="H333" s="16"/>
    </row>
    <row r="334" spans="8:8" s="15" customFormat="1" x14ac:dyDescent="0.2">
      <c r="H334" s="16"/>
    </row>
    <row r="335" spans="8:8" s="15" customFormat="1" x14ac:dyDescent="0.2">
      <c r="H335" s="16"/>
    </row>
    <row r="336" spans="8:8" s="15" customFormat="1" x14ac:dyDescent="0.2">
      <c r="H336" s="16"/>
    </row>
    <row r="337" spans="8:8" s="15" customFormat="1" x14ac:dyDescent="0.2">
      <c r="H337" s="16"/>
    </row>
    <row r="338" spans="8:8" s="15" customFormat="1" x14ac:dyDescent="0.2">
      <c r="H338" s="16"/>
    </row>
    <row r="339" spans="8:8" s="15" customFormat="1" x14ac:dyDescent="0.2">
      <c r="H339" s="16"/>
    </row>
    <row r="340" spans="8:8" s="15" customFormat="1" x14ac:dyDescent="0.2">
      <c r="H340" s="16"/>
    </row>
    <row r="341" spans="8:8" s="15" customFormat="1" x14ac:dyDescent="0.2">
      <c r="H341" s="16"/>
    </row>
    <row r="342" spans="8:8" s="15" customFormat="1" x14ac:dyDescent="0.2">
      <c r="H342" s="16"/>
    </row>
    <row r="343" spans="8:8" s="15" customFormat="1" x14ac:dyDescent="0.2">
      <c r="H343" s="16"/>
    </row>
    <row r="344" spans="8:8" s="15" customFormat="1" x14ac:dyDescent="0.2">
      <c r="H344" s="16"/>
    </row>
    <row r="345" spans="8:8" s="15" customFormat="1" x14ac:dyDescent="0.2">
      <c r="H345" s="16"/>
    </row>
    <row r="346" spans="8:8" s="15" customFormat="1" x14ac:dyDescent="0.2">
      <c r="H346" s="16"/>
    </row>
    <row r="347" spans="8:8" s="15" customFormat="1" x14ac:dyDescent="0.2">
      <c r="H347" s="16"/>
    </row>
    <row r="348" spans="8:8" s="15" customFormat="1" x14ac:dyDescent="0.2">
      <c r="H348" s="16"/>
    </row>
    <row r="349" spans="8:8" s="15" customFormat="1" x14ac:dyDescent="0.2">
      <c r="H349" s="16"/>
    </row>
    <row r="350" spans="8:8" s="15" customFormat="1" x14ac:dyDescent="0.2">
      <c r="H350" s="16"/>
    </row>
    <row r="351" spans="8:8" s="15" customFormat="1" x14ac:dyDescent="0.2">
      <c r="H351" s="16"/>
    </row>
    <row r="352" spans="8:8" s="15" customFormat="1" x14ac:dyDescent="0.2">
      <c r="H352" s="16"/>
    </row>
    <row r="353" spans="8:8" s="15" customFormat="1" x14ac:dyDescent="0.2">
      <c r="H353" s="16"/>
    </row>
    <row r="354" spans="8:8" s="15" customFormat="1" x14ac:dyDescent="0.2">
      <c r="H354" s="16"/>
    </row>
    <row r="355" spans="8:8" s="15" customFormat="1" x14ac:dyDescent="0.2">
      <c r="H355" s="16"/>
    </row>
    <row r="356" spans="8:8" s="15" customFormat="1" x14ac:dyDescent="0.2">
      <c r="H356" s="16"/>
    </row>
    <row r="357" spans="8:8" s="15" customFormat="1" x14ac:dyDescent="0.2">
      <c r="H357" s="16"/>
    </row>
    <row r="358" spans="8:8" s="15" customFormat="1" x14ac:dyDescent="0.2">
      <c r="H358" s="16"/>
    </row>
    <row r="359" spans="8:8" s="15" customFormat="1" x14ac:dyDescent="0.2">
      <c r="H359" s="16"/>
    </row>
    <row r="360" spans="8:8" s="15" customFormat="1" x14ac:dyDescent="0.2">
      <c r="H360" s="16"/>
    </row>
  </sheetData>
  <mergeCells count="62">
    <mergeCell ref="G53:H53"/>
    <mergeCell ref="B57:J57"/>
    <mergeCell ref="C60:D60"/>
    <mergeCell ref="G60:H60"/>
    <mergeCell ref="C61:D61"/>
    <mergeCell ref="G61:H61"/>
    <mergeCell ref="G45:H45"/>
    <mergeCell ref="G46:H46"/>
    <mergeCell ref="G47:H47"/>
    <mergeCell ref="G48:H48"/>
    <mergeCell ref="G50:H50"/>
    <mergeCell ref="G52:H52"/>
    <mergeCell ref="G36:H36"/>
    <mergeCell ref="G38:H38"/>
    <mergeCell ref="G39:H39"/>
    <mergeCell ref="G40:H40"/>
    <mergeCell ref="G42:H42"/>
    <mergeCell ref="G44:H44"/>
    <mergeCell ref="B31:C31"/>
    <mergeCell ref="G31:H31"/>
    <mergeCell ref="B32:C32"/>
    <mergeCell ref="G32:H32"/>
    <mergeCell ref="B33:C33"/>
    <mergeCell ref="B34:C34"/>
    <mergeCell ref="G34:H34"/>
    <mergeCell ref="B28:C28"/>
    <mergeCell ref="G28:H28"/>
    <mergeCell ref="B29:C29"/>
    <mergeCell ref="G29:H29"/>
    <mergeCell ref="B30:C30"/>
    <mergeCell ref="G30:H30"/>
    <mergeCell ref="G23:H23"/>
    <mergeCell ref="B24:C24"/>
    <mergeCell ref="G25:H25"/>
    <mergeCell ref="B26:C26"/>
    <mergeCell ref="B27:C27"/>
    <mergeCell ref="G27:H27"/>
    <mergeCell ref="B20:C20"/>
    <mergeCell ref="G20:H20"/>
    <mergeCell ref="B21:C21"/>
    <mergeCell ref="G21:H21"/>
    <mergeCell ref="B22:C22"/>
    <mergeCell ref="G22:H22"/>
    <mergeCell ref="B17:C17"/>
    <mergeCell ref="G17:H17"/>
    <mergeCell ref="B18:C18"/>
    <mergeCell ref="G18:H18"/>
    <mergeCell ref="B19:C19"/>
    <mergeCell ref="G19:H19"/>
    <mergeCell ref="B12:C12"/>
    <mergeCell ref="G12:H12"/>
    <mergeCell ref="B14:C14"/>
    <mergeCell ref="G14:H14"/>
    <mergeCell ref="B16:C16"/>
    <mergeCell ref="G16:H16"/>
    <mergeCell ref="C1:I1"/>
    <mergeCell ref="C2:I2"/>
    <mergeCell ref="A3:K3"/>
    <mergeCell ref="A4:K4"/>
    <mergeCell ref="E5:G5"/>
    <mergeCell ref="B9:C9"/>
    <mergeCell ref="G9:H9"/>
  </mergeCells>
  <pageMargins left="0.70866141732283472" right="0.70866141732283472" top="0.74803149606299213" bottom="0.74803149606299213" header="0.31496062992125984" footer="0.31496062992125984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2017-07-10T15:55:06Z</cp:lastPrinted>
  <dcterms:created xsi:type="dcterms:W3CDTF">2017-07-10T15:54:16Z</dcterms:created>
  <dcterms:modified xsi:type="dcterms:W3CDTF">2017-07-10T15:57:12Z</dcterms:modified>
</cp:coreProperties>
</file>